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9440" windowHeight="13425" activeTab="4"/>
  </bookViews>
  <sheets>
    <sheet name="resultat" sheetId="1" r:id="rId1"/>
    <sheet name="Trie" sheetId="2" r:id="rId2"/>
    <sheet name="individuel" sheetId="3" r:id="rId3"/>
    <sheet name="Trie individuel" sheetId="4" r:id="rId4"/>
    <sheet name="CLASSEMENT BLAINCOURT" sheetId="5" r:id="rId5"/>
  </sheets>
  <definedNames>
    <definedName name="adulte" localSheetId="3">'Trie individuel'!#REF!</definedName>
    <definedName name="adulte">'Trie'!$E$5</definedName>
    <definedName name="binome" localSheetId="3">'Trie'!$A$5</definedName>
    <definedName name="binome">'Trie'!$A$5</definedName>
    <definedName name="binome_femme" localSheetId="3">'Trie individuel'!#REF!</definedName>
    <definedName name="binome_femme">'Trie'!$U$5</definedName>
    <definedName name="femme" localSheetId="3">'Trie individuel'!#REF!</definedName>
    <definedName name="femme">'Trie'!$Q$5</definedName>
    <definedName name="femme_15" localSheetId="3">'Trie individuel'!#REF!</definedName>
    <definedName name="femme_15">'Trie'!$M$5</definedName>
    <definedName name="individuel">'Trie individuel'!$A$5</definedName>
    <definedName name="indiviuelle_femme">'Trie individuel'!$E$5</definedName>
    <definedName name="jeune" localSheetId="3">'Trie individuel'!#REF!</definedName>
    <definedName name="jeune">'Trie'!$I$5</definedName>
    <definedName name="_xlnm.Print_Area" localSheetId="1">'Trie'!$A$4:$W$17</definedName>
    <definedName name="_xlnm.Print_Area" localSheetId="3">'Trie individuel'!$A$4:$G$10</definedName>
  </definedNames>
  <calcPr fullCalcOnLoad="1"/>
</workbook>
</file>

<file path=xl/sharedStrings.xml><?xml version="1.0" encoding="utf-8"?>
<sst xmlns="http://schemas.openxmlformats.org/spreadsheetml/2006/main" count="2151" uniqueCount="133">
  <si>
    <t>nom adulte</t>
  </si>
  <si>
    <t>nom jeune</t>
  </si>
  <si>
    <t>club</t>
  </si>
  <si>
    <t>phase 1</t>
  </si>
  <si>
    <t>total</t>
  </si>
  <si>
    <t>Bonus</t>
  </si>
  <si>
    <t>phase 2</t>
  </si>
  <si>
    <t>resultat bonus</t>
  </si>
  <si>
    <t>A1</t>
  </si>
  <si>
    <t>A2</t>
  </si>
  <si>
    <t>A3</t>
  </si>
  <si>
    <t>A4</t>
  </si>
  <si>
    <t>A5</t>
  </si>
  <si>
    <t>A6</t>
  </si>
  <si>
    <t>A7</t>
  </si>
  <si>
    <t>A9</t>
  </si>
  <si>
    <t>A8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</si>
  <si>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</si>
  <si>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</si>
  <si>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</si>
  <si>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</si>
  <si>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</si>
  <si>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</si>
  <si>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</si>
  <si>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</si>
  <si>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</si>
  <si>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</si>
  <si>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</si>
  <si>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</si>
  <si>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</si>
  <si>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</si>
  <si>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</si>
  <si>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</si>
  <si>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</si>
  <si>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</si>
  <si>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</si>
  <si>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</si>
  <si>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</si>
  <si>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</si>
  <si>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</si>
  <si>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</si>
  <si>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</si>
  <si>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</si>
  <si>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</si>
  <si>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</si>
  <si>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</si>
  <si>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</si>
  <si>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</si>
  <si>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</si>
  <si>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</si>
  <si>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</si>
  <si>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</si>
  <si>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</si>
  <si>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</si>
  <si>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</si>
  <si>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</si>
  <si>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</si>
  <si>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</si>
  <si>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</si>
  <si>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</si>
  <si>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</si>
  <si>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</si>
  <si>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</si>
  <si>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</si>
  <si>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</si>
  <si>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</si>
  <si>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</si>
  <si>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</si>
  <si>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</si>
  <si>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</si>
  <si>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</si>
  <si>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</si>
  <si>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</si>
  <si>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</si>
  <si>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</si>
  <si>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</si>
  <si>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</si>
  <si>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</si>
  <si>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</si>
  <si>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</si>
  <si>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</si>
  <si>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</si>
  <si>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</si>
  <si>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</si>
  <si>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</si>
  <si>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</si>
  <si>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</si>
  <si>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</si>
  <si>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H</t>
  </si>
  <si>
    <t>F</t>
  </si>
  <si>
    <t>Binome</t>
  </si>
  <si>
    <t>nom</t>
  </si>
  <si>
    <t>score</t>
  </si>
  <si>
    <t>Binome feminin</t>
  </si>
  <si>
    <t>-15 feminin</t>
  </si>
  <si>
    <t>feminin</t>
  </si>
  <si>
    <t>saisir nom de l'adulte (D), et nom du jeune (G) ainsi que le sexe du tireur H ou F (E,I)</t>
  </si>
  <si>
    <t>individuel</t>
  </si>
  <si>
    <t>Blaincourt</t>
  </si>
  <si>
    <t>LAHORTE José</t>
  </si>
  <si>
    <t>MARKOVIC Aurélien</t>
  </si>
  <si>
    <t>Ully</t>
  </si>
  <si>
    <t>LEROUX Chloé</t>
  </si>
  <si>
    <t>BOUVY Stéphane</t>
  </si>
  <si>
    <t>PIRIOU Lionel</t>
  </si>
  <si>
    <t>BRASSART Perrine</t>
  </si>
  <si>
    <t>SANDRARD Pyrène</t>
  </si>
  <si>
    <t>FOULON Clémence</t>
  </si>
  <si>
    <t xml:space="preserve">PARIS Franck </t>
  </si>
  <si>
    <t>LEGOAS Thomas</t>
  </si>
  <si>
    <t>SANDRARD Isabelle</t>
  </si>
  <si>
    <t>POGNY</t>
  </si>
  <si>
    <t>BERTRAND Ilena</t>
  </si>
  <si>
    <t>ROYER Sandra</t>
  </si>
  <si>
    <t>VIANDIER Evan</t>
  </si>
  <si>
    <t>BRUNET Clément</t>
  </si>
  <si>
    <t>DUBAIL Séraphin</t>
  </si>
  <si>
    <t>GUILHOT TENDART Maêl</t>
  </si>
  <si>
    <t>CHAOMLEFFEL Emmanuel</t>
  </si>
  <si>
    <t>ROYER Agathe</t>
  </si>
  <si>
    <t>TENDART Cyprien</t>
  </si>
  <si>
    <t>TENDART Bernadette</t>
  </si>
  <si>
    <t>ARNAUD Gérard</t>
  </si>
  <si>
    <t>DUBOIS Jean-Claude</t>
  </si>
  <si>
    <t>MORLIERE Adrien</t>
  </si>
  <si>
    <t>GIRARD Alain</t>
  </si>
  <si>
    <t>PICCOLEC Aurore</t>
  </si>
  <si>
    <t>BLAINCOURT</t>
  </si>
  <si>
    <t>MORLIERE Anne</t>
  </si>
  <si>
    <t>DEVRIEZE Lucas</t>
  </si>
  <si>
    <t>TANDART Allan</t>
  </si>
  <si>
    <t>Homme</t>
  </si>
  <si>
    <t>-15ans homme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</si>
</sst>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16.emf" /><Relationship Id="rId8" Type="http://schemas.openxmlformats.org/officeDocument/2006/relationships/image" Target="../media/image6.emf" /><Relationship Id="rId9" Type="http://schemas.openxmlformats.org/officeDocument/2006/relationships/image" Target="../media/image8.emf" /><Relationship Id="rId10" Type="http://schemas.openxmlformats.org/officeDocument/2006/relationships/image" Target="../media/image14.emf" /><Relationship Id="rId11" Type="http://schemas.openxmlformats.org/officeDocument/2006/relationships/image" Target="../media/image2.emf" /><Relationship Id="rId1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1104900</xdr:colOff>
      <xdr:row>2</xdr:row>
      <xdr:rowOff>19050</xdr:rowOff>
    </xdr:to>
    <xdr:pic>
      <xdr:nvPicPr>
        <xdr:cNvPr id="1" name="bi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85725</xdr:rowOff>
    </xdr:from>
    <xdr:to>
      <xdr:col>5</xdr:col>
      <xdr:colOff>361950</xdr:colOff>
      <xdr:row>2</xdr:row>
      <xdr:rowOff>57150</xdr:rowOff>
    </xdr:to>
    <xdr:pic>
      <xdr:nvPicPr>
        <xdr:cNvPr id="2" name="adul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85725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76200</xdr:rowOff>
    </xdr:from>
    <xdr:to>
      <xdr:col>9</xdr:col>
      <xdr:colOff>409575</xdr:colOff>
      <xdr:row>2</xdr:row>
      <xdr:rowOff>47625</xdr:rowOff>
    </xdr:to>
    <xdr:pic>
      <xdr:nvPicPr>
        <xdr:cNvPr id="3" name="je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76200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0</xdr:row>
      <xdr:rowOff>95250</xdr:rowOff>
    </xdr:from>
    <xdr:to>
      <xdr:col>13</xdr:col>
      <xdr:colOff>352425</xdr:colOff>
      <xdr:row>2</xdr:row>
      <xdr:rowOff>66675</xdr:rowOff>
    </xdr:to>
    <xdr:pic>
      <xdr:nvPicPr>
        <xdr:cNvPr id="4" name="femme_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95250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0</xdr:row>
      <xdr:rowOff>85725</xdr:rowOff>
    </xdr:from>
    <xdr:to>
      <xdr:col>21</xdr:col>
      <xdr:colOff>66675</xdr:colOff>
      <xdr:row>2</xdr:row>
      <xdr:rowOff>57150</xdr:rowOff>
    </xdr:to>
    <xdr:pic>
      <xdr:nvPicPr>
        <xdr:cNvPr id="5" name="binome_femini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85725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104775</xdr:rowOff>
    </xdr:from>
    <xdr:to>
      <xdr:col>17</xdr:col>
      <xdr:colOff>371475</xdr:colOff>
      <xdr:row>2</xdr:row>
      <xdr:rowOff>76200</xdr:rowOff>
    </xdr:to>
    <xdr:pic>
      <xdr:nvPicPr>
        <xdr:cNvPr id="6" name="femm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82425" y="104775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76200</xdr:rowOff>
    </xdr:from>
    <xdr:to>
      <xdr:col>1</xdr:col>
      <xdr:colOff>1466850</xdr:colOff>
      <xdr:row>2</xdr:row>
      <xdr:rowOff>19050</xdr:rowOff>
    </xdr:to>
    <xdr:pic>
      <xdr:nvPicPr>
        <xdr:cNvPr id="7" name="trie_bino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76200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95250</xdr:rowOff>
    </xdr:from>
    <xdr:to>
      <xdr:col>6</xdr:col>
      <xdr:colOff>695325</xdr:colOff>
      <xdr:row>2</xdr:row>
      <xdr:rowOff>38100</xdr:rowOff>
    </xdr:to>
    <xdr:pic>
      <xdr:nvPicPr>
        <xdr:cNvPr id="8" name="trei_adult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95250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0</xdr:row>
      <xdr:rowOff>133350</xdr:rowOff>
    </xdr:from>
    <xdr:to>
      <xdr:col>10</xdr:col>
      <xdr:colOff>733425</xdr:colOff>
      <xdr:row>2</xdr:row>
      <xdr:rowOff>76200</xdr:rowOff>
    </xdr:to>
    <xdr:pic>
      <xdr:nvPicPr>
        <xdr:cNvPr id="9" name="trie_jeun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81950" y="133350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0</xdr:row>
      <xdr:rowOff>95250</xdr:rowOff>
    </xdr:from>
    <xdr:to>
      <xdr:col>14</xdr:col>
      <xdr:colOff>685800</xdr:colOff>
      <xdr:row>2</xdr:row>
      <xdr:rowOff>38100</xdr:rowOff>
    </xdr:to>
    <xdr:pic>
      <xdr:nvPicPr>
        <xdr:cNvPr id="10" name="trie_jeune_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29875" y="95250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552450</xdr:colOff>
      <xdr:row>0</xdr:row>
      <xdr:rowOff>123825</xdr:rowOff>
    </xdr:from>
    <xdr:to>
      <xdr:col>18</xdr:col>
      <xdr:colOff>733425</xdr:colOff>
      <xdr:row>2</xdr:row>
      <xdr:rowOff>66675</xdr:rowOff>
    </xdr:to>
    <xdr:pic>
      <xdr:nvPicPr>
        <xdr:cNvPr id="11" name="trie_femm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020675" y="123825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514350</xdr:colOff>
      <xdr:row>0</xdr:row>
      <xdr:rowOff>104775</xdr:rowOff>
    </xdr:from>
    <xdr:to>
      <xdr:col>22</xdr:col>
      <xdr:colOff>695325</xdr:colOff>
      <xdr:row>2</xdr:row>
      <xdr:rowOff>47625</xdr:rowOff>
    </xdr:to>
    <xdr:pic>
      <xdr:nvPicPr>
        <xdr:cNvPr id="12" name="trie_binome_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830550" y="104775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342900</xdr:colOff>
      <xdr:row>2</xdr:row>
      <xdr:rowOff>19050</xdr:rowOff>
    </xdr:to>
    <xdr:pic>
      <xdr:nvPicPr>
        <xdr:cNvPr id="1" name="individu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76200</xdr:rowOff>
    </xdr:from>
    <xdr:to>
      <xdr:col>2</xdr:col>
      <xdr:colOff>704850</xdr:colOff>
      <xdr:row>2</xdr:row>
      <xdr:rowOff>19050</xdr:rowOff>
    </xdr:to>
    <xdr:pic>
      <xdr:nvPicPr>
        <xdr:cNvPr id="2" name="trie_individu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76200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85725</xdr:rowOff>
    </xdr:from>
    <xdr:to>
      <xdr:col>5</xdr:col>
      <xdr:colOff>304800</xdr:colOff>
      <xdr:row>2</xdr:row>
      <xdr:rowOff>57150</xdr:rowOff>
    </xdr:to>
    <xdr:pic>
      <xdr:nvPicPr>
        <xdr:cNvPr id="3" name="individual_femm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85725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95250</xdr:rowOff>
    </xdr:from>
    <xdr:to>
      <xdr:col>6</xdr:col>
      <xdr:colOff>571500</xdr:colOff>
      <xdr:row>2</xdr:row>
      <xdr:rowOff>38100</xdr:rowOff>
    </xdr:to>
    <xdr:pic>
      <xdr:nvPicPr>
        <xdr:cNvPr id="4" name="trie_ind_femm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48075" y="95250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Y803"/>
  <sheetViews>
    <sheetView zoomScalePageLayoutView="0" workbookViewId="0" topLeftCell="A82">
      <selection activeCell="B105" sqref="B105:Y113"/>
    </sheetView>
  </sheetViews>
  <sheetFormatPr defaultColWidth="11.421875" defaultRowHeight="12.75"/>
  <cols>
    <col min="5" max="5" width="3.57421875" style="18" customWidth="1"/>
    <col min="6" max="6" width="5.8515625" style="0" bestFit="1" customWidth="1"/>
    <col min="8" max="8" width="5.8515625" style="0" bestFit="1" customWidth="1"/>
    <col min="9" max="9" width="3.57421875" style="18" customWidth="1"/>
    <col min="12" max="21" width="3.00390625" style="0" customWidth="1"/>
    <col min="24" max="24" width="12.7109375" style="0" bestFit="1" customWidth="1"/>
  </cols>
  <sheetData>
    <row r="1" ht="12.75">
      <c r="C1" t="s">
        <v>96</v>
      </c>
    </row>
    <row r="4" ht="13.5" thickBot="1"/>
    <row r="5" spans="2:25" ht="12.75">
      <c r="B5" s="2"/>
      <c r="C5" s="3"/>
      <c r="D5" s="3"/>
      <c r="E5" s="19"/>
      <c r="F5" s="3"/>
      <c r="G5" s="3"/>
      <c r="H5" s="3"/>
      <c r="I5" s="1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2:25" ht="12.75">
      <c r="B6" s="5"/>
      <c r="C6" s="1"/>
      <c r="D6" s="1"/>
      <c r="E6" s="20"/>
      <c r="F6" s="1"/>
      <c r="G6" s="1"/>
      <c r="H6" s="1"/>
      <c r="I6" s="20"/>
      <c r="J6" s="1"/>
      <c r="K6" s="6" t="s">
        <v>3</v>
      </c>
      <c r="L6" s="6">
        <v>1</v>
      </c>
      <c r="M6" s="6">
        <v>2</v>
      </c>
      <c r="N6" s="6">
        <v>3</v>
      </c>
      <c r="O6" s="6">
        <v>4</v>
      </c>
      <c r="P6" s="6">
        <v>5</v>
      </c>
      <c r="Q6" s="6">
        <v>6</v>
      </c>
      <c r="R6" s="6">
        <v>7</v>
      </c>
      <c r="S6" s="6">
        <v>8</v>
      </c>
      <c r="T6" s="6">
        <v>9</v>
      </c>
      <c r="U6" s="6">
        <v>10</v>
      </c>
      <c r="V6" s="6" t="s">
        <v>4</v>
      </c>
      <c r="W6" s="6" t="s">
        <v>5</v>
      </c>
      <c r="X6" s="6" t="s">
        <v>7</v>
      </c>
      <c r="Y6" s="7"/>
    </row>
    <row r="7" spans="2:25" ht="12.75">
      <c r="B7" s="5"/>
      <c r="C7" s="1"/>
      <c r="D7" s="1"/>
      <c r="E7" s="20"/>
      <c r="F7" s="1"/>
      <c r="G7" s="1"/>
      <c r="H7" s="1"/>
      <c r="I7" s="20"/>
      <c r="J7" s="1"/>
      <c r="K7" s="8" t="str">
        <f>D10</f>
        <v>LAHORTE José</v>
      </c>
      <c r="L7" s="1">
        <v>30</v>
      </c>
      <c r="M7" s="1">
        <v>29</v>
      </c>
      <c r="N7" s="1">
        <v>27</v>
      </c>
      <c r="O7" s="15">
        <v>28</v>
      </c>
      <c r="P7" s="15">
        <v>28</v>
      </c>
      <c r="Q7" s="15">
        <v>25</v>
      </c>
      <c r="R7" s="15">
        <v>28</v>
      </c>
      <c r="S7" s="15">
        <v>29</v>
      </c>
      <c r="T7" s="15">
        <v>27</v>
      </c>
      <c r="U7" s="15">
        <v>27</v>
      </c>
      <c r="V7" s="1">
        <f>SUM(L7:U7)</f>
        <v>278</v>
      </c>
      <c r="W7" s="9">
        <f>MAX(L7:U7)</f>
        <v>30</v>
      </c>
      <c r="X7" s="1">
        <f>V7-W7</f>
        <v>248</v>
      </c>
      <c r="Y7" s="7"/>
    </row>
    <row r="8" spans="2:25" ht="12.75">
      <c r="B8" s="5"/>
      <c r="C8" s="1"/>
      <c r="D8" s="1"/>
      <c r="E8" s="20"/>
      <c r="F8" s="1"/>
      <c r="G8" s="1"/>
      <c r="H8" s="1"/>
      <c r="I8" s="20"/>
      <c r="J8" s="1"/>
      <c r="K8" s="8" t="str">
        <f>G10</f>
        <v>MARKOVIC Aurélien</v>
      </c>
      <c r="L8" s="1">
        <v>19</v>
      </c>
      <c r="M8" s="1">
        <v>23</v>
      </c>
      <c r="N8" s="1">
        <v>19</v>
      </c>
      <c r="O8" s="15">
        <v>20</v>
      </c>
      <c r="P8" s="15">
        <v>20</v>
      </c>
      <c r="Q8" s="15">
        <v>24</v>
      </c>
      <c r="R8" s="15">
        <v>24</v>
      </c>
      <c r="S8" s="15">
        <v>23</v>
      </c>
      <c r="T8" s="15">
        <v>19</v>
      </c>
      <c r="U8" s="15">
        <v>24</v>
      </c>
      <c r="V8" s="1">
        <f>SUM(L8:U8)</f>
        <v>215</v>
      </c>
      <c r="W8" s="9">
        <f>MIN(L8:U8)</f>
        <v>19</v>
      </c>
      <c r="X8" s="1">
        <f>V8-W8</f>
        <v>196</v>
      </c>
      <c r="Y8" s="7"/>
    </row>
    <row r="9" spans="2:25" ht="12.75">
      <c r="B9" s="10" t="s">
        <v>8</v>
      </c>
      <c r="C9" s="11" t="s">
        <v>2</v>
      </c>
      <c r="D9" s="11" t="s">
        <v>0</v>
      </c>
      <c r="E9" s="24"/>
      <c r="F9" s="11" t="s">
        <v>92</v>
      </c>
      <c r="G9" s="11" t="s">
        <v>1</v>
      </c>
      <c r="H9" s="17" t="s">
        <v>92</v>
      </c>
      <c r="I9" s="21"/>
      <c r="J9" s="17" t="s">
        <v>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7"/>
    </row>
    <row r="10" spans="2:25" ht="12.75">
      <c r="B10" s="5" t="str">
        <f>IF(AND(E10="H",I10="H"),"H",IF(AND(E10="F",I10="F"),"F","M"))</f>
        <v>H</v>
      </c>
      <c r="C10" s="1" t="s">
        <v>98</v>
      </c>
      <c r="D10" s="1" t="s">
        <v>99</v>
      </c>
      <c r="E10" s="22" t="s">
        <v>88</v>
      </c>
      <c r="F10" s="1">
        <f>X7+X11</f>
        <v>501</v>
      </c>
      <c r="G10" s="1" t="s">
        <v>100</v>
      </c>
      <c r="H10" s="1">
        <f>X8+X12</f>
        <v>409</v>
      </c>
      <c r="I10" s="22" t="s">
        <v>88</v>
      </c>
      <c r="J10" s="1">
        <f>F10+H10</f>
        <v>910</v>
      </c>
      <c r="K10" s="6" t="s">
        <v>6</v>
      </c>
      <c r="L10" s="6">
        <v>1</v>
      </c>
      <c r="M10" s="6">
        <v>2</v>
      </c>
      <c r="N10" s="6">
        <v>3</v>
      </c>
      <c r="O10" s="6">
        <v>4</v>
      </c>
      <c r="P10" s="6">
        <v>5</v>
      </c>
      <c r="Q10" s="6">
        <v>6</v>
      </c>
      <c r="R10" s="6">
        <v>7</v>
      </c>
      <c r="S10" s="6">
        <v>8</v>
      </c>
      <c r="T10" s="6">
        <v>9</v>
      </c>
      <c r="U10" s="6">
        <v>10</v>
      </c>
      <c r="V10" s="6" t="s">
        <v>4</v>
      </c>
      <c r="W10" s="6" t="s">
        <v>5</v>
      </c>
      <c r="X10" s="6"/>
      <c r="Y10" s="7"/>
    </row>
    <row r="11" spans="2:25" ht="12.75">
      <c r="B11" s="5"/>
      <c r="C11" s="1"/>
      <c r="D11" s="1"/>
      <c r="E11" s="20"/>
      <c r="F11" s="1"/>
      <c r="G11" s="1"/>
      <c r="H11" s="1"/>
      <c r="I11" s="20"/>
      <c r="J11" s="1"/>
      <c r="K11" s="8" t="str">
        <f>D10</f>
        <v>LAHORTE José</v>
      </c>
      <c r="L11" s="15">
        <v>29</v>
      </c>
      <c r="M11" s="15">
        <v>27</v>
      </c>
      <c r="N11" s="15">
        <v>29</v>
      </c>
      <c r="O11" s="15">
        <v>28</v>
      </c>
      <c r="P11" s="15">
        <v>28</v>
      </c>
      <c r="Q11" s="15">
        <v>30</v>
      </c>
      <c r="R11" s="15">
        <v>28</v>
      </c>
      <c r="S11" s="15">
        <v>28</v>
      </c>
      <c r="T11" s="15">
        <v>27</v>
      </c>
      <c r="U11" s="15">
        <v>29</v>
      </c>
      <c r="V11" s="1">
        <f>SUM(L11:U11)</f>
        <v>283</v>
      </c>
      <c r="W11" s="9">
        <f>MAX(L11:U11)</f>
        <v>30</v>
      </c>
      <c r="X11" s="1">
        <f>V11-W11</f>
        <v>253</v>
      </c>
      <c r="Y11" s="7"/>
    </row>
    <row r="12" spans="2:25" ht="12.75">
      <c r="B12" s="5"/>
      <c r="C12" s="1"/>
      <c r="D12" s="1"/>
      <c r="E12" s="20"/>
      <c r="F12" s="1"/>
      <c r="G12" s="1"/>
      <c r="H12" s="1"/>
      <c r="I12" s="20"/>
      <c r="J12" s="1"/>
      <c r="K12" s="8" t="str">
        <f>G10</f>
        <v>MARKOVIC Aurélien</v>
      </c>
      <c r="L12" s="15">
        <v>27</v>
      </c>
      <c r="M12" s="15">
        <v>26</v>
      </c>
      <c r="N12" s="15">
        <v>21</v>
      </c>
      <c r="O12" s="15">
        <v>19</v>
      </c>
      <c r="P12" s="15">
        <v>24</v>
      </c>
      <c r="Q12" s="15">
        <v>22</v>
      </c>
      <c r="R12" s="15">
        <v>14</v>
      </c>
      <c r="S12" s="15">
        <v>24</v>
      </c>
      <c r="T12" s="15">
        <v>23</v>
      </c>
      <c r="U12" s="15">
        <v>27</v>
      </c>
      <c r="V12" s="1">
        <f>SUM(L12:U12)</f>
        <v>227</v>
      </c>
      <c r="W12" s="9">
        <f>MIN(L12:U12)</f>
        <v>14</v>
      </c>
      <c r="X12" s="1">
        <f>V12-W12</f>
        <v>213</v>
      </c>
      <c r="Y12" s="7"/>
    </row>
    <row r="13" spans="2:25" ht="13.5" thickBot="1">
      <c r="B13" s="12"/>
      <c r="C13" s="13"/>
      <c r="D13" s="13"/>
      <c r="E13" s="23"/>
      <c r="F13" s="13"/>
      <c r="G13" s="13"/>
      <c r="H13" s="13"/>
      <c r="I13" s="2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ht="13.5" thickBot="1"/>
    <row r="15" spans="2:25" ht="12.75">
      <c r="B15" s="2"/>
      <c r="C15" s="3"/>
      <c r="D15" s="3"/>
      <c r="E15" s="19"/>
      <c r="F15" s="3"/>
      <c r="G15" s="3"/>
      <c r="H15" s="3"/>
      <c r="I15" s="1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</row>
    <row r="16" spans="2:25" ht="12.75">
      <c r="B16" s="5"/>
      <c r="C16" s="1"/>
      <c r="D16" s="1"/>
      <c r="E16" s="20"/>
      <c r="F16" s="1"/>
      <c r="G16" s="1"/>
      <c r="H16" s="1"/>
      <c r="I16" s="20"/>
      <c r="J16" s="1"/>
      <c r="K16" s="6" t="s">
        <v>3</v>
      </c>
      <c r="L16" s="6">
        <v>1</v>
      </c>
      <c r="M16" s="6">
        <v>2</v>
      </c>
      <c r="N16" s="6">
        <v>3</v>
      </c>
      <c r="O16" s="6">
        <v>4</v>
      </c>
      <c r="P16" s="6">
        <v>5</v>
      </c>
      <c r="Q16" s="6">
        <v>6</v>
      </c>
      <c r="R16" s="6">
        <v>7</v>
      </c>
      <c r="S16" s="6">
        <v>8</v>
      </c>
      <c r="T16" s="6">
        <v>9</v>
      </c>
      <c r="U16" s="6">
        <v>10</v>
      </c>
      <c r="V16" s="6" t="s">
        <v>4</v>
      </c>
      <c r="W16" s="6" t="s">
        <v>5</v>
      </c>
      <c r="X16" s="6" t="s">
        <v>7</v>
      </c>
      <c r="Y16" s="7"/>
    </row>
    <row r="17" spans="2:25" ht="12.75">
      <c r="B17" s="5"/>
      <c r="C17" s="1"/>
      <c r="D17" s="1"/>
      <c r="E17" s="20"/>
      <c r="F17" s="1"/>
      <c r="G17" s="1"/>
      <c r="H17" s="1"/>
      <c r="I17" s="20"/>
      <c r="J17" s="1"/>
      <c r="K17" s="8" t="str">
        <f>D20</f>
        <v>BOUVY Stéphane</v>
      </c>
      <c r="L17" s="1">
        <v>27</v>
      </c>
      <c r="M17" s="1">
        <v>30</v>
      </c>
      <c r="N17" s="1">
        <v>25</v>
      </c>
      <c r="O17" s="15">
        <v>23</v>
      </c>
      <c r="P17" s="15">
        <v>24</v>
      </c>
      <c r="Q17" s="15">
        <v>26</v>
      </c>
      <c r="R17" s="15">
        <v>26</v>
      </c>
      <c r="S17" s="15">
        <v>23</v>
      </c>
      <c r="T17" s="15">
        <v>29</v>
      </c>
      <c r="U17" s="15">
        <v>25</v>
      </c>
      <c r="V17" s="1">
        <f>SUM(L17:U17)</f>
        <v>258</v>
      </c>
      <c r="W17" s="9">
        <f>MAX(L17:U17)</f>
        <v>30</v>
      </c>
      <c r="X17" s="1">
        <f>V17-W17</f>
        <v>228</v>
      </c>
      <c r="Y17" s="7"/>
    </row>
    <row r="18" spans="2:25" ht="12.75">
      <c r="B18" s="5"/>
      <c r="C18" s="1"/>
      <c r="D18" s="1"/>
      <c r="E18" s="20"/>
      <c r="F18" s="1"/>
      <c r="G18" s="1"/>
      <c r="H18" s="1"/>
      <c r="I18" s="20"/>
      <c r="J18" s="1"/>
      <c r="K18" s="8" t="str">
        <f>G20</f>
        <v>LEROUX Chloé</v>
      </c>
      <c r="L18" s="1">
        <v>15</v>
      </c>
      <c r="M18" s="1">
        <v>23</v>
      </c>
      <c r="N18" s="1">
        <v>15</v>
      </c>
      <c r="O18" s="15">
        <v>23</v>
      </c>
      <c r="P18" s="15">
        <v>16</v>
      </c>
      <c r="Q18" s="15">
        <v>16</v>
      </c>
      <c r="R18" s="15">
        <v>18</v>
      </c>
      <c r="S18" s="15">
        <v>22</v>
      </c>
      <c r="T18" s="15">
        <v>23</v>
      </c>
      <c r="U18" s="15">
        <v>27</v>
      </c>
      <c r="V18" s="1">
        <f>SUM(L18:U18)</f>
        <v>198</v>
      </c>
      <c r="W18" s="9">
        <f>MIN(L18:U18)</f>
        <v>15</v>
      </c>
      <c r="X18" s="1">
        <f>V18-W18</f>
        <v>183</v>
      </c>
      <c r="Y18" s="7"/>
    </row>
    <row r="19" spans="2:25" ht="12.75">
      <c r="B19" s="10" t="s">
        <v>9</v>
      </c>
      <c r="C19" s="11" t="s">
        <v>2</v>
      </c>
      <c r="D19" s="11" t="s">
        <v>0</v>
      </c>
      <c r="E19" s="24"/>
      <c r="F19" s="11"/>
      <c r="G19" s="11" t="s">
        <v>1</v>
      </c>
      <c r="H19" s="1"/>
      <c r="I19" s="20"/>
      <c r="J19" s="17" t="s">
        <v>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7"/>
    </row>
    <row r="20" spans="2:25" ht="12.75">
      <c r="B20" s="5" t="str">
        <f>IF(AND(E20="H",I20="H"),"H",IF(AND(E20="F",I20="F"),"F","M"))</f>
        <v>M</v>
      </c>
      <c r="C20" s="1" t="s">
        <v>101</v>
      </c>
      <c r="D20" s="1" t="s">
        <v>103</v>
      </c>
      <c r="E20" s="20" t="s">
        <v>88</v>
      </c>
      <c r="F20" s="1">
        <f>X17+X21</f>
        <v>453</v>
      </c>
      <c r="G20" s="1" t="s">
        <v>102</v>
      </c>
      <c r="H20" s="1">
        <f>X18+X22</f>
        <v>342</v>
      </c>
      <c r="I20" s="20" t="s">
        <v>89</v>
      </c>
      <c r="J20" s="1">
        <f>F20+H20</f>
        <v>795</v>
      </c>
      <c r="K20" s="6" t="s">
        <v>6</v>
      </c>
      <c r="L20" s="6">
        <v>1</v>
      </c>
      <c r="M20" s="6">
        <v>2</v>
      </c>
      <c r="N20" s="6">
        <v>3</v>
      </c>
      <c r="O20" s="6">
        <v>4</v>
      </c>
      <c r="P20" s="6">
        <v>5</v>
      </c>
      <c r="Q20" s="6">
        <v>6</v>
      </c>
      <c r="R20" s="6">
        <v>7</v>
      </c>
      <c r="S20" s="6">
        <v>8</v>
      </c>
      <c r="T20" s="6">
        <v>9</v>
      </c>
      <c r="U20" s="6">
        <v>10</v>
      </c>
      <c r="V20" s="6" t="s">
        <v>4</v>
      </c>
      <c r="W20" s="6" t="s">
        <v>5</v>
      </c>
      <c r="X20" s="6"/>
      <c r="Y20" s="7"/>
    </row>
    <row r="21" spans="2:25" ht="12.75">
      <c r="B21" s="5"/>
      <c r="C21" s="1"/>
      <c r="D21" s="1"/>
      <c r="E21" s="20"/>
      <c r="F21" s="1"/>
      <c r="G21" s="1"/>
      <c r="H21" s="1"/>
      <c r="I21" s="20"/>
      <c r="J21" s="1"/>
      <c r="K21" s="8" t="str">
        <f>D20</f>
        <v>BOUVY Stéphane</v>
      </c>
      <c r="L21" s="15">
        <v>24</v>
      </c>
      <c r="M21" s="15">
        <v>24</v>
      </c>
      <c r="N21" s="15">
        <v>27</v>
      </c>
      <c r="O21" s="15">
        <v>27</v>
      </c>
      <c r="P21" s="15">
        <v>21</v>
      </c>
      <c r="Q21" s="15">
        <v>27</v>
      </c>
      <c r="R21" s="15">
        <v>27</v>
      </c>
      <c r="S21" s="15">
        <v>24</v>
      </c>
      <c r="T21" s="15">
        <v>29</v>
      </c>
      <c r="U21" s="15">
        <v>24</v>
      </c>
      <c r="V21" s="1">
        <f>SUM(L21:U21)</f>
        <v>254</v>
      </c>
      <c r="W21" s="9">
        <f>MAX(L21:U21)</f>
        <v>29</v>
      </c>
      <c r="X21" s="1">
        <f>V21-W21</f>
        <v>225</v>
      </c>
      <c r="Y21" s="7"/>
    </row>
    <row r="22" spans="2:25" ht="12.75">
      <c r="B22" s="5"/>
      <c r="C22" s="1"/>
      <c r="D22" s="1"/>
      <c r="E22" s="20"/>
      <c r="F22" s="1"/>
      <c r="G22" s="1"/>
      <c r="H22" s="1"/>
      <c r="I22" s="20"/>
      <c r="J22" s="1"/>
      <c r="K22" s="8" t="str">
        <f>G20</f>
        <v>LEROUX Chloé</v>
      </c>
      <c r="L22" s="15">
        <v>25</v>
      </c>
      <c r="M22" s="15">
        <v>20</v>
      </c>
      <c r="N22" s="15">
        <v>10</v>
      </c>
      <c r="O22" s="15">
        <v>17</v>
      </c>
      <c r="P22" s="15">
        <v>12</v>
      </c>
      <c r="Q22" s="15">
        <v>23</v>
      </c>
      <c r="R22" s="15">
        <v>15</v>
      </c>
      <c r="S22" s="15">
        <v>8</v>
      </c>
      <c r="T22" s="15">
        <v>21</v>
      </c>
      <c r="U22" s="15">
        <v>16</v>
      </c>
      <c r="V22" s="1">
        <f>SUM(L22:U22)</f>
        <v>167</v>
      </c>
      <c r="W22" s="9">
        <f>MIN(L22:U22)</f>
        <v>8</v>
      </c>
      <c r="X22" s="1">
        <f>V22-W22</f>
        <v>159</v>
      </c>
      <c r="Y22" s="7"/>
    </row>
    <row r="23" spans="2:25" ht="13.5" thickBot="1">
      <c r="B23" s="12"/>
      <c r="C23" s="13"/>
      <c r="D23" s="13"/>
      <c r="E23" s="23"/>
      <c r="F23" s="13"/>
      <c r="G23" s="13"/>
      <c r="H23" s="13"/>
      <c r="I23" s="2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</row>
    <row r="24" ht="13.5" thickBot="1"/>
    <row r="25" spans="2:25" ht="12.75">
      <c r="B25" s="2"/>
      <c r="C25" s="3"/>
      <c r="D25" s="3"/>
      <c r="E25" s="19"/>
      <c r="F25" s="3"/>
      <c r="G25" s="3"/>
      <c r="H25" s="3"/>
      <c r="I25" s="1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</row>
    <row r="26" spans="2:25" ht="12.75">
      <c r="B26" s="5"/>
      <c r="C26" s="1"/>
      <c r="D26" s="1"/>
      <c r="E26" s="20"/>
      <c r="F26" s="1"/>
      <c r="G26" s="1"/>
      <c r="H26" s="1"/>
      <c r="I26" s="20"/>
      <c r="J26" s="1"/>
      <c r="K26" s="6" t="s">
        <v>3</v>
      </c>
      <c r="L26" s="6">
        <v>1</v>
      </c>
      <c r="M26" s="6">
        <v>2</v>
      </c>
      <c r="N26" s="6">
        <v>3</v>
      </c>
      <c r="O26" s="6">
        <v>4</v>
      </c>
      <c r="P26" s="6">
        <v>5</v>
      </c>
      <c r="Q26" s="6">
        <v>6</v>
      </c>
      <c r="R26" s="6">
        <v>7</v>
      </c>
      <c r="S26" s="6">
        <v>8</v>
      </c>
      <c r="T26" s="6">
        <v>9</v>
      </c>
      <c r="U26" s="6">
        <v>10</v>
      </c>
      <c r="V26" s="6" t="s">
        <v>4</v>
      </c>
      <c r="W26" s="6" t="s">
        <v>5</v>
      </c>
      <c r="X26" s="6" t="s">
        <v>7</v>
      </c>
      <c r="Y26" s="7"/>
    </row>
    <row r="27" spans="2:25" ht="12.75">
      <c r="B27" s="5"/>
      <c r="C27" s="1"/>
      <c r="D27" s="1"/>
      <c r="E27" s="20"/>
      <c r="F27" s="1"/>
      <c r="G27" s="1"/>
      <c r="H27" s="1"/>
      <c r="I27" s="20"/>
      <c r="J27" s="1"/>
      <c r="K27" s="8" t="str">
        <f>D30</f>
        <v>PIRIOU Lionel</v>
      </c>
      <c r="L27" s="1">
        <v>28</v>
      </c>
      <c r="M27" s="1">
        <v>27</v>
      </c>
      <c r="N27" s="1">
        <v>29</v>
      </c>
      <c r="O27" s="15">
        <v>30</v>
      </c>
      <c r="P27" s="15">
        <v>28</v>
      </c>
      <c r="Q27" s="15">
        <v>26</v>
      </c>
      <c r="R27" s="15">
        <v>29</v>
      </c>
      <c r="S27" s="15">
        <v>28</v>
      </c>
      <c r="T27" s="15">
        <v>29</v>
      </c>
      <c r="U27" s="15">
        <v>28</v>
      </c>
      <c r="V27" s="1">
        <f>SUM(L27:U27)</f>
        <v>282</v>
      </c>
      <c r="W27" s="9">
        <f>MAX(L27:U27)</f>
        <v>30</v>
      </c>
      <c r="X27" s="1">
        <f>V27-W27</f>
        <v>252</v>
      </c>
      <c r="Y27" s="7"/>
    </row>
    <row r="28" spans="2:25" ht="12.75">
      <c r="B28" s="5"/>
      <c r="C28" s="1"/>
      <c r="D28" s="1"/>
      <c r="E28" s="20"/>
      <c r="F28" s="1"/>
      <c r="G28" s="1"/>
      <c r="H28" s="1"/>
      <c r="I28" s="20"/>
      <c r="J28" s="1"/>
      <c r="K28" s="8" t="str">
        <f>G30</f>
        <v>BRASSART Perrine</v>
      </c>
      <c r="L28" s="1">
        <v>25</v>
      </c>
      <c r="M28" s="1">
        <v>24</v>
      </c>
      <c r="N28" s="1">
        <v>25</v>
      </c>
      <c r="O28" s="15">
        <v>26</v>
      </c>
      <c r="P28" s="15">
        <v>21</v>
      </c>
      <c r="Q28" s="15">
        <v>25</v>
      </c>
      <c r="R28" s="15">
        <v>22</v>
      </c>
      <c r="S28" s="15">
        <v>18</v>
      </c>
      <c r="T28" s="15">
        <v>24</v>
      </c>
      <c r="U28" s="15">
        <v>30</v>
      </c>
      <c r="V28" s="1">
        <f>SUM(L28:U28)</f>
        <v>240</v>
      </c>
      <c r="W28" s="9">
        <f>MIN(L28:U28)</f>
        <v>18</v>
      </c>
      <c r="X28" s="1">
        <f>V28-W28</f>
        <v>222</v>
      </c>
      <c r="Y28" s="7"/>
    </row>
    <row r="29" spans="2:25" ht="12.75">
      <c r="B29" s="10" t="s">
        <v>10</v>
      </c>
      <c r="C29" s="11" t="s">
        <v>2</v>
      </c>
      <c r="D29" s="11" t="s">
        <v>0</v>
      </c>
      <c r="E29" s="24"/>
      <c r="F29" s="11"/>
      <c r="G29" s="11" t="s">
        <v>1</v>
      </c>
      <c r="H29" s="1"/>
      <c r="I29" s="20"/>
      <c r="J29" s="17" t="s">
        <v>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</row>
    <row r="30" spans="2:25" ht="12.75">
      <c r="B30" s="5" t="str">
        <f>IF(AND(E30="H",I30="H"),"H",IF(AND(E30="F",I30="F"),"F","M"))</f>
        <v>M</v>
      </c>
      <c r="C30" s="1" t="s">
        <v>101</v>
      </c>
      <c r="D30" s="1" t="s">
        <v>104</v>
      </c>
      <c r="E30" s="20" t="s">
        <v>88</v>
      </c>
      <c r="F30" s="1">
        <f>X27+X31</f>
        <v>504</v>
      </c>
      <c r="G30" s="1" t="s">
        <v>105</v>
      </c>
      <c r="H30" s="1">
        <f>X28+X32</f>
        <v>412</v>
      </c>
      <c r="I30" s="20" t="s">
        <v>89</v>
      </c>
      <c r="J30" s="1">
        <f>F30+H30</f>
        <v>916</v>
      </c>
      <c r="K30" s="6" t="s">
        <v>6</v>
      </c>
      <c r="L30" s="6">
        <v>1</v>
      </c>
      <c r="M30" s="6">
        <v>2</v>
      </c>
      <c r="N30" s="6">
        <v>3</v>
      </c>
      <c r="O30" s="6">
        <v>4</v>
      </c>
      <c r="P30" s="6">
        <v>5</v>
      </c>
      <c r="Q30" s="6">
        <v>6</v>
      </c>
      <c r="R30" s="6">
        <v>7</v>
      </c>
      <c r="S30" s="6">
        <v>8</v>
      </c>
      <c r="T30" s="6">
        <v>9</v>
      </c>
      <c r="U30" s="6">
        <v>10</v>
      </c>
      <c r="V30" s="6" t="s">
        <v>4</v>
      </c>
      <c r="W30" s="6" t="s">
        <v>5</v>
      </c>
      <c r="X30" s="6"/>
      <c r="Y30" s="7"/>
    </row>
    <row r="31" spans="2:25" ht="12.75">
      <c r="B31" s="5"/>
      <c r="C31" s="1"/>
      <c r="D31" s="1"/>
      <c r="E31" s="20"/>
      <c r="F31" s="1"/>
      <c r="G31" s="1"/>
      <c r="H31" s="1"/>
      <c r="I31" s="20"/>
      <c r="J31" s="1"/>
      <c r="K31" s="8" t="str">
        <f>D30</f>
        <v>PIRIOU Lionel</v>
      </c>
      <c r="L31" s="15">
        <v>29</v>
      </c>
      <c r="M31" s="15">
        <v>30</v>
      </c>
      <c r="N31" s="15">
        <v>29</v>
      </c>
      <c r="O31" s="15">
        <v>28</v>
      </c>
      <c r="P31" s="15">
        <v>26</v>
      </c>
      <c r="Q31" s="15">
        <v>29</v>
      </c>
      <c r="R31" s="15">
        <v>28</v>
      </c>
      <c r="S31" s="15">
        <v>27</v>
      </c>
      <c r="T31" s="15">
        <v>28</v>
      </c>
      <c r="U31" s="15">
        <v>28</v>
      </c>
      <c r="V31" s="1">
        <f>SUM(L31:U31)</f>
        <v>282</v>
      </c>
      <c r="W31" s="9">
        <f>MAX(L31:U31)</f>
        <v>30</v>
      </c>
      <c r="X31" s="1">
        <f>V31-W31</f>
        <v>252</v>
      </c>
      <c r="Y31" s="7"/>
    </row>
    <row r="32" spans="2:25" ht="12.75">
      <c r="B32" s="5"/>
      <c r="C32" s="1"/>
      <c r="D32" s="1"/>
      <c r="E32" s="20"/>
      <c r="F32" s="1"/>
      <c r="G32" s="1"/>
      <c r="H32" s="1"/>
      <c r="I32" s="20"/>
      <c r="J32" s="1"/>
      <c r="K32" s="8" t="str">
        <f>G30</f>
        <v>BRASSART Perrine</v>
      </c>
      <c r="L32" s="15">
        <v>24</v>
      </c>
      <c r="M32" s="15">
        <v>21</v>
      </c>
      <c r="N32" s="15">
        <v>20</v>
      </c>
      <c r="O32" s="15">
        <v>17</v>
      </c>
      <c r="P32" s="15">
        <v>24</v>
      </c>
      <c r="Q32" s="15">
        <v>22</v>
      </c>
      <c r="R32" s="15">
        <v>18</v>
      </c>
      <c r="S32" s="15">
        <v>20</v>
      </c>
      <c r="T32" s="15">
        <v>15</v>
      </c>
      <c r="U32" s="15">
        <v>24</v>
      </c>
      <c r="V32" s="1">
        <f>SUM(L32:U32)</f>
        <v>205</v>
      </c>
      <c r="W32" s="9">
        <f>MIN(L32:U32)</f>
        <v>15</v>
      </c>
      <c r="X32" s="1">
        <f>V32-W32</f>
        <v>190</v>
      </c>
      <c r="Y32" s="7"/>
    </row>
    <row r="33" spans="2:25" ht="13.5" thickBot="1">
      <c r="B33" s="12"/>
      <c r="C33" s="13"/>
      <c r="D33" s="13"/>
      <c r="E33" s="23"/>
      <c r="F33" s="13"/>
      <c r="G33" s="13"/>
      <c r="H33" s="13"/>
      <c r="I33" s="2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</row>
    <row r="34" ht="13.5" thickBot="1"/>
    <row r="35" spans="2:25" ht="12.75">
      <c r="B35" s="2"/>
      <c r="C35" s="3"/>
      <c r="D35" s="3"/>
      <c r="E35" s="19"/>
      <c r="F35" s="3"/>
      <c r="G35" s="3"/>
      <c r="H35" s="3"/>
      <c r="I35" s="1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</row>
    <row r="36" spans="2:25" ht="12.75">
      <c r="B36" s="5"/>
      <c r="C36" s="1"/>
      <c r="D36" s="1"/>
      <c r="E36" s="20"/>
      <c r="F36" s="1"/>
      <c r="G36" s="1"/>
      <c r="H36" s="1"/>
      <c r="I36" s="20"/>
      <c r="J36" s="1"/>
      <c r="K36" s="6" t="s">
        <v>3</v>
      </c>
      <c r="L36" s="6">
        <v>1</v>
      </c>
      <c r="M36" s="6">
        <v>2</v>
      </c>
      <c r="N36" s="6">
        <v>3</v>
      </c>
      <c r="O36" s="6">
        <v>4</v>
      </c>
      <c r="P36" s="6">
        <v>5</v>
      </c>
      <c r="Q36" s="6">
        <v>6</v>
      </c>
      <c r="R36" s="6">
        <v>7</v>
      </c>
      <c r="S36" s="6">
        <v>8</v>
      </c>
      <c r="T36" s="6">
        <v>9</v>
      </c>
      <c r="U36" s="6">
        <v>10</v>
      </c>
      <c r="V36" s="6" t="s">
        <v>4</v>
      </c>
      <c r="W36" s="6" t="s">
        <v>5</v>
      </c>
      <c r="X36" s="6" t="s">
        <v>7</v>
      </c>
      <c r="Y36" s="7"/>
    </row>
    <row r="37" spans="2:25" ht="12.75">
      <c r="B37" s="5"/>
      <c r="C37" s="1"/>
      <c r="D37" s="1"/>
      <c r="E37" s="20"/>
      <c r="F37" s="1"/>
      <c r="G37" s="1"/>
      <c r="H37" s="1"/>
      <c r="I37" s="20"/>
      <c r="J37" s="1"/>
      <c r="K37" s="8" t="str">
        <f>D40</f>
        <v>SANDRARD Pyrène</v>
      </c>
      <c r="L37" s="1">
        <v>28</v>
      </c>
      <c r="M37" s="1">
        <v>28</v>
      </c>
      <c r="N37" s="1">
        <v>29</v>
      </c>
      <c r="O37" s="15">
        <v>26</v>
      </c>
      <c r="P37" s="15">
        <v>26</v>
      </c>
      <c r="Q37" s="15">
        <v>25</v>
      </c>
      <c r="R37" s="15">
        <v>26</v>
      </c>
      <c r="S37" s="15">
        <v>28</v>
      </c>
      <c r="T37" s="15">
        <v>27</v>
      </c>
      <c r="U37" s="15">
        <v>28</v>
      </c>
      <c r="V37" s="1">
        <f>SUM(L37:U37)</f>
        <v>271</v>
      </c>
      <c r="W37" s="9">
        <f>MAX(L37:U37)</f>
        <v>29</v>
      </c>
      <c r="X37" s="1">
        <f>V37-W37</f>
        <v>242</v>
      </c>
      <c r="Y37" s="7"/>
    </row>
    <row r="38" spans="2:25" ht="12.75">
      <c r="B38" s="5"/>
      <c r="C38" s="1"/>
      <c r="D38" s="1"/>
      <c r="E38" s="20"/>
      <c r="F38" s="1"/>
      <c r="G38" s="1"/>
      <c r="H38" s="1"/>
      <c r="I38" s="20"/>
      <c r="J38" s="1"/>
      <c r="K38" s="8" t="str">
        <f>G40</f>
        <v>FOULON Clémence</v>
      </c>
      <c r="L38" s="1">
        <v>24</v>
      </c>
      <c r="M38" s="1">
        <v>21</v>
      </c>
      <c r="N38" s="1">
        <v>21</v>
      </c>
      <c r="O38" s="15">
        <v>19</v>
      </c>
      <c r="P38" s="15">
        <v>23</v>
      </c>
      <c r="Q38" s="15">
        <v>22</v>
      </c>
      <c r="R38" s="15">
        <v>21</v>
      </c>
      <c r="S38" s="15">
        <v>24</v>
      </c>
      <c r="T38" s="15">
        <v>25</v>
      </c>
      <c r="U38" s="15">
        <v>23</v>
      </c>
      <c r="V38" s="1">
        <f>SUM(L38:U38)</f>
        <v>223</v>
      </c>
      <c r="W38" s="9">
        <f>MIN(L38:U38)</f>
        <v>19</v>
      </c>
      <c r="X38" s="1">
        <f>V38-W38</f>
        <v>204</v>
      </c>
      <c r="Y38" s="7"/>
    </row>
    <row r="39" spans="2:25" ht="12.75">
      <c r="B39" s="10" t="s">
        <v>11</v>
      </c>
      <c r="C39" s="11" t="s">
        <v>2</v>
      </c>
      <c r="D39" s="11" t="s">
        <v>0</v>
      </c>
      <c r="E39" s="24"/>
      <c r="F39" s="11"/>
      <c r="G39" s="11" t="s">
        <v>1</v>
      </c>
      <c r="H39" s="1"/>
      <c r="I39" s="20"/>
      <c r="J39" s="17" t="s">
        <v>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</row>
    <row r="40" spans="2:25" ht="12.75">
      <c r="B40" s="5" t="str">
        <f>IF(AND(E40="H",I40="H"),"H",IF(AND(E40="F",I40="F"),"F","M"))</f>
        <v>F</v>
      </c>
      <c r="C40" s="1" t="s">
        <v>101</v>
      </c>
      <c r="D40" s="1" t="s">
        <v>106</v>
      </c>
      <c r="E40" s="20" t="s">
        <v>89</v>
      </c>
      <c r="F40" s="1">
        <f>X37+X41</f>
        <v>495</v>
      </c>
      <c r="G40" s="1" t="s">
        <v>107</v>
      </c>
      <c r="H40" s="1">
        <f>X38+X42</f>
        <v>410</v>
      </c>
      <c r="I40" s="20" t="s">
        <v>89</v>
      </c>
      <c r="J40" s="1">
        <f>F40+H40</f>
        <v>905</v>
      </c>
      <c r="K40" s="6" t="s">
        <v>6</v>
      </c>
      <c r="L40" s="6">
        <v>1</v>
      </c>
      <c r="M40" s="6">
        <v>2</v>
      </c>
      <c r="N40" s="6">
        <v>3</v>
      </c>
      <c r="O40" s="6">
        <v>4</v>
      </c>
      <c r="P40" s="6">
        <v>5</v>
      </c>
      <c r="Q40" s="6">
        <v>6</v>
      </c>
      <c r="R40" s="6">
        <v>7</v>
      </c>
      <c r="S40" s="6">
        <v>8</v>
      </c>
      <c r="T40" s="6">
        <v>9</v>
      </c>
      <c r="U40" s="6">
        <v>10</v>
      </c>
      <c r="V40" s="6" t="s">
        <v>4</v>
      </c>
      <c r="W40" s="6" t="s">
        <v>5</v>
      </c>
      <c r="X40" s="6"/>
      <c r="Y40" s="7"/>
    </row>
    <row r="41" spans="2:25" ht="12.75">
      <c r="B41" s="5"/>
      <c r="C41" s="1"/>
      <c r="D41" s="1"/>
      <c r="E41" s="20"/>
      <c r="F41" s="1"/>
      <c r="G41" s="1"/>
      <c r="H41" s="1"/>
      <c r="I41" s="20"/>
      <c r="J41" s="1"/>
      <c r="K41" s="8" t="str">
        <f>D40</f>
        <v>SANDRARD Pyrène</v>
      </c>
      <c r="L41" s="15">
        <v>24</v>
      </c>
      <c r="M41" s="15">
        <v>28</v>
      </c>
      <c r="N41" s="15">
        <v>30</v>
      </c>
      <c r="O41" s="15">
        <v>30</v>
      </c>
      <c r="P41" s="15">
        <v>27</v>
      </c>
      <c r="Q41" s="15">
        <v>29</v>
      </c>
      <c r="R41" s="15">
        <v>29</v>
      </c>
      <c r="S41" s="15">
        <v>28</v>
      </c>
      <c r="T41" s="15">
        <v>29</v>
      </c>
      <c r="U41" s="15">
        <v>29</v>
      </c>
      <c r="V41" s="1">
        <f>SUM(L41:U41)</f>
        <v>283</v>
      </c>
      <c r="W41" s="9">
        <f>MAX(L41:U41)</f>
        <v>30</v>
      </c>
      <c r="X41" s="1">
        <f>V41-W41</f>
        <v>253</v>
      </c>
      <c r="Y41" s="7"/>
    </row>
    <row r="42" spans="2:25" ht="12.75">
      <c r="B42" s="5"/>
      <c r="C42" s="1"/>
      <c r="D42" s="1"/>
      <c r="E42" s="20"/>
      <c r="F42" s="1"/>
      <c r="G42" s="1"/>
      <c r="H42" s="1"/>
      <c r="I42" s="20"/>
      <c r="J42" s="1"/>
      <c r="K42" s="8" t="str">
        <f>G40</f>
        <v>FOULON Clémence</v>
      </c>
      <c r="L42" s="15">
        <v>24</v>
      </c>
      <c r="M42" s="15">
        <v>27</v>
      </c>
      <c r="N42" s="15">
        <v>21</v>
      </c>
      <c r="O42" s="15">
        <v>15</v>
      </c>
      <c r="P42" s="15">
        <v>29</v>
      </c>
      <c r="Q42" s="15">
        <v>24</v>
      </c>
      <c r="R42" s="15">
        <v>24</v>
      </c>
      <c r="S42" s="15">
        <v>20</v>
      </c>
      <c r="T42" s="15">
        <v>14</v>
      </c>
      <c r="U42" s="15">
        <v>22</v>
      </c>
      <c r="V42" s="1">
        <f>SUM(L42:U42)</f>
        <v>220</v>
      </c>
      <c r="W42" s="9">
        <f>MIN(L42:U42)</f>
        <v>14</v>
      </c>
      <c r="X42" s="1">
        <f>V42-W42</f>
        <v>206</v>
      </c>
      <c r="Y42" s="7"/>
    </row>
    <row r="43" spans="2:25" ht="13.5" thickBot="1">
      <c r="B43" s="12"/>
      <c r="C43" s="13"/>
      <c r="D43" s="13"/>
      <c r="E43" s="23"/>
      <c r="F43" s="13"/>
      <c r="G43" s="13"/>
      <c r="H43" s="13"/>
      <c r="I43" s="2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</row>
    <row r="44" ht="13.5" thickBot="1"/>
    <row r="45" spans="2:25" ht="12.75">
      <c r="B45" s="2"/>
      <c r="C45" s="3"/>
      <c r="D45" s="3"/>
      <c r="E45" s="19"/>
      <c r="F45" s="3"/>
      <c r="G45" s="3"/>
      <c r="H45" s="3"/>
      <c r="I45" s="1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</row>
    <row r="46" spans="2:25" ht="12.75">
      <c r="B46" s="5"/>
      <c r="C46" s="1"/>
      <c r="D46" s="1"/>
      <c r="E46" s="20"/>
      <c r="F46" s="1"/>
      <c r="G46" s="1"/>
      <c r="H46" s="1"/>
      <c r="I46" s="20"/>
      <c r="J46" s="1"/>
      <c r="K46" s="6" t="s">
        <v>3</v>
      </c>
      <c r="L46" s="6">
        <v>1</v>
      </c>
      <c r="M46" s="6">
        <v>2</v>
      </c>
      <c r="N46" s="6">
        <v>3</v>
      </c>
      <c r="O46" s="6">
        <v>4</v>
      </c>
      <c r="P46" s="6">
        <v>5</v>
      </c>
      <c r="Q46" s="6">
        <v>6</v>
      </c>
      <c r="R46" s="6">
        <v>7</v>
      </c>
      <c r="S46" s="6">
        <v>8</v>
      </c>
      <c r="T46" s="6">
        <v>9</v>
      </c>
      <c r="U46" s="6">
        <v>10</v>
      </c>
      <c r="V46" s="6" t="s">
        <v>4</v>
      </c>
      <c r="W46" s="6" t="s">
        <v>5</v>
      </c>
      <c r="X46" s="6" t="s">
        <v>7</v>
      </c>
      <c r="Y46" s="7"/>
    </row>
    <row r="47" spans="2:25" ht="12.75">
      <c r="B47" s="5"/>
      <c r="C47" s="1"/>
      <c r="D47" s="1"/>
      <c r="E47" s="20"/>
      <c r="F47" s="1"/>
      <c r="G47" s="1"/>
      <c r="H47" s="1"/>
      <c r="I47" s="20"/>
      <c r="J47" s="1"/>
      <c r="K47" s="8" t="str">
        <f>D50</f>
        <v>PARIS Franck </v>
      </c>
      <c r="L47" s="1">
        <v>29</v>
      </c>
      <c r="M47" s="1">
        <v>27</v>
      </c>
      <c r="N47" s="1">
        <v>28</v>
      </c>
      <c r="O47" s="15">
        <v>29</v>
      </c>
      <c r="P47" s="15">
        <v>27</v>
      </c>
      <c r="Q47" s="15">
        <v>29</v>
      </c>
      <c r="R47" s="15">
        <v>29</v>
      </c>
      <c r="S47" s="15">
        <v>28</v>
      </c>
      <c r="T47" s="15">
        <v>26</v>
      </c>
      <c r="U47" s="15">
        <v>27</v>
      </c>
      <c r="V47" s="1">
        <f>SUM(L47:U47)</f>
        <v>279</v>
      </c>
      <c r="W47" s="9">
        <f>MAX(L47:U47)</f>
        <v>29</v>
      </c>
      <c r="X47" s="1">
        <f>V47-W47</f>
        <v>250</v>
      </c>
      <c r="Y47" s="7"/>
    </row>
    <row r="48" spans="2:25" ht="12.75">
      <c r="B48" s="5"/>
      <c r="C48" s="1"/>
      <c r="D48" s="1"/>
      <c r="E48" s="20"/>
      <c r="F48" s="1"/>
      <c r="G48" s="1"/>
      <c r="H48" s="1"/>
      <c r="I48" s="20"/>
      <c r="J48" s="1"/>
      <c r="K48" s="8" t="str">
        <f>G50</f>
        <v>LEGOAS Thomas</v>
      </c>
      <c r="L48" s="1">
        <v>23</v>
      </c>
      <c r="M48" s="1">
        <v>23</v>
      </c>
      <c r="N48" s="1">
        <v>23</v>
      </c>
      <c r="O48" s="15">
        <v>18</v>
      </c>
      <c r="P48" s="15">
        <v>20</v>
      </c>
      <c r="Q48" s="15">
        <v>23</v>
      </c>
      <c r="R48" s="15">
        <v>23</v>
      </c>
      <c r="S48" s="15">
        <v>19</v>
      </c>
      <c r="T48" s="15">
        <v>23</v>
      </c>
      <c r="U48" s="15">
        <v>26</v>
      </c>
      <c r="V48" s="1">
        <f>SUM(L48:U48)</f>
        <v>221</v>
      </c>
      <c r="W48" s="9">
        <f>MIN(L48:U48)</f>
        <v>18</v>
      </c>
      <c r="X48" s="1">
        <f>V48-W48</f>
        <v>203</v>
      </c>
      <c r="Y48" s="7"/>
    </row>
    <row r="49" spans="2:25" ht="12.75">
      <c r="B49" s="10" t="s">
        <v>12</v>
      </c>
      <c r="C49" s="11" t="s">
        <v>2</v>
      </c>
      <c r="D49" s="11" t="s">
        <v>0</v>
      </c>
      <c r="E49" s="24"/>
      <c r="F49" s="11"/>
      <c r="G49" s="11" t="s">
        <v>1</v>
      </c>
      <c r="H49" s="1"/>
      <c r="I49" s="20"/>
      <c r="J49" s="17" t="s">
        <v>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</row>
    <row r="50" spans="2:25" ht="12.75">
      <c r="B50" s="5" t="str">
        <f>IF(AND(E50="H",I50="H"),"H",IF(AND(E50="F",I50="F"),"F","M"))</f>
        <v>H</v>
      </c>
      <c r="C50" s="1" t="s">
        <v>101</v>
      </c>
      <c r="D50" s="1" t="s">
        <v>108</v>
      </c>
      <c r="E50" s="20" t="s">
        <v>88</v>
      </c>
      <c r="F50" s="1">
        <f>X47+X51</f>
        <v>489</v>
      </c>
      <c r="G50" s="1" t="s">
        <v>109</v>
      </c>
      <c r="H50" s="1">
        <f>X48+X52</f>
        <v>395</v>
      </c>
      <c r="I50" s="20" t="s">
        <v>88</v>
      </c>
      <c r="J50" s="1">
        <f>F50+H50</f>
        <v>884</v>
      </c>
      <c r="K50" s="6" t="s">
        <v>6</v>
      </c>
      <c r="L50" s="6">
        <v>1</v>
      </c>
      <c r="M50" s="6">
        <v>2</v>
      </c>
      <c r="N50" s="6">
        <v>3</v>
      </c>
      <c r="O50" s="6">
        <v>4</v>
      </c>
      <c r="P50" s="6">
        <v>5</v>
      </c>
      <c r="Q50" s="6">
        <v>6</v>
      </c>
      <c r="R50" s="6">
        <v>7</v>
      </c>
      <c r="S50" s="6">
        <v>8</v>
      </c>
      <c r="T50" s="6">
        <v>9</v>
      </c>
      <c r="U50" s="6">
        <v>10</v>
      </c>
      <c r="V50" s="6" t="s">
        <v>4</v>
      </c>
      <c r="W50" s="6" t="s">
        <v>5</v>
      </c>
      <c r="X50" s="6"/>
      <c r="Y50" s="7"/>
    </row>
    <row r="51" spans="2:25" ht="12.75">
      <c r="B51" s="5"/>
      <c r="C51" s="1"/>
      <c r="D51" s="1"/>
      <c r="E51" s="20"/>
      <c r="F51" s="1"/>
      <c r="G51" s="1"/>
      <c r="H51" s="1"/>
      <c r="I51" s="20"/>
      <c r="J51" s="1"/>
      <c r="K51" s="8" t="str">
        <f>D50</f>
        <v>PARIS Franck </v>
      </c>
      <c r="L51" s="15">
        <v>26</v>
      </c>
      <c r="M51" s="15">
        <v>26</v>
      </c>
      <c r="N51" s="15">
        <v>25</v>
      </c>
      <c r="O51" s="15">
        <v>25</v>
      </c>
      <c r="P51" s="15">
        <v>29</v>
      </c>
      <c r="Q51" s="15">
        <v>24</v>
      </c>
      <c r="R51" s="15">
        <v>30</v>
      </c>
      <c r="S51" s="15">
        <v>28</v>
      </c>
      <c r="T51" s="15">
        <v>26</v>
      </c>
      <c r="U51" s="15">
        <v>30</v>
      </c>
      <c r="V51" s="1">
        <f>SUM(L51:U51)</f>
        <v>269</v>
      </c>
      <c r="W51" s="9">
        <f>MAX(L51:U51)</f>
        <v>30</v>
      </c>
      <c r="X51" s="1">
        <f>V51-W51</f>
        <v>239</v>
      </c>
      <c r="Y51" s="7"/>
    </row>
    <row r="52" spans="2:25" ht="12.75">
      <c r="B52" s="5"/>
      <c r="C52" s="1"/>
      <c r="D52" s="1"/>
      <c r="E52" s="20"/>
      <c r="F52" s="1"/>
      <c r="G52" s="1"/>
      <c r="H52" s="1"/>
      <c r="I52" s="20"/>
      <c r="J52" s="1"/>
      <c r="K52" s="8" t="str">
        <f>G50</f>
        <v>LEGOAS Thomas</v>
      </c>
      <c r="L52" s="15">
        <v>22</v>
      </c>
      <c r="M52" s="15">
        <v>21</v>
      </c>
      <c r="N52" s="15">
        <v>20</v>
      </c>
      <c r="O52" s="15">
        <v>19</v>
      </c>
      <c r="P52" s="15">
        <v>25</v>
      </c>
      <c r="Q52" s="15">
        <v>20</v>
      </c>
      <c r="R52" s="15">
        <v>22</v>
      </c>
      <c r="S52" s="15">
        <v>16</v>
      </c>
      <c r="T52" s="15">
        <v>23</v>
      </c>
      <c r="U52" s="15">
        <v>20</v>
      </c>
      <c r="V52" s="1">
        <f>SUM(L52:U52)</f>
        <v>208</v>
      </c>
      <c r="W52" s="9">
        <f>MIN(L52:U52)</f>
        <v>16</v>
      </c>
      <c r="X52" s="1">
        <f>V52-W52</f>
        <v>192</v>
      </c>
      <c r="Y52" s="7"/>
    </row>
    <row r="53" spans="2:25" ht="13.5" thickBot="1">
      <c r="B53" s="12"/>
      <c r="C53" s="13"/>
      <c r="D53" s="13"/>
      <c r="E53" s="23"/>
      <c r="F53" s="13"/>
      <c r="G53" s="13"/>
      <c r="H53" s="13"/>
      <c r="I53" s="2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</row>
    <row r="54" ht="13.5" thickBot="1"/>
    <row r="55" spans="2:25" ht="12.75">
      <c r="B55" s="2"/>
      <c r="C55" s="3"/>
      <c r="D55" s="3"/>
      <c r="E55" s="19"/>
      <c r="F55" s="3"/>
      <c r="G55" s="3"/>
      <c r="H55" s="3"/>
      <c r="I55" s="1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</row>
    <row r="56" spans="2:25" ht="12.75">
      <c r="B56" s="5"/>
      <c r="C56" s="1"/>
      <c r="D56" s="1"/>
      <c r="E56" s="20"/>
      <c r="F56" s="1"/>
      <c r="G56" s="1"/>
      <c r="H56" s="1"/>
      <c r="I56" s="20"/>
      <c r="J56" s="1"/>
      <c r="K56" s="6" t="s">
        <v>3</v>
      </c>
      <c r="L56" s="6">
        <v>1</v>
      </c>
      <c r="M56" s="6">
        <v>2</v>
      </c>
      <c r="N56" s="6">
        <v>3</v>
      </c>
      <c r="O56" s="6">
        <v>4</v>
      </c>
      <c r="P56" s="6">
        <v>5</v>
      </c>
      <c r="Q56" s="6">
        <v>6</v>
      </c>
      <c r="R56" s="6">
        <v>7</v>
      </c>
      <c r="S56" s="6">
        <v>8</v>
      </c>
      <c r="T56" s="6">
        <v>9</v>
      </c>
      <c r="U56" s="6">
        <v>10</v>
      </c>
      <c r="V56" s="6" t="s">
        <v>4</v>
      </c>
      <c r="W56" s="6" t="s">
        <v>5</v>
      </c>
      <c r="X56" s="6" t="s">
        <v>7</v>
      </c>
      <c r="Y56" s="7"/>
    </row>
    <row r="57" spans="2:25" ht="12.75">
      <c r="B57" s="5"/>
      <c r="C57" s="1"/>
      <c r="D57" s="1"/>
      <c r="E57" s="20"/>
      <c r="F57" s="1"/>
      <c r="G57" s="1"/>
      <c r="H57" s="1"/>
      <c r="I57" s="20"/>
      <c r="J57" s="1"/>
      <c r="K57" s="8" t="str">
        <f>D60</f>
        <v>SANDRARD Isabelle</v>
      </c>
      <c r="L57" s="1">
        <v>26</v>
      </c>
      <c r="M57" s="1">
        <v>26</v>
      </c>
      <c r="N57" s="1">
        <v>26</v>
      </c>
      <c r="O57" s="15">
        <v>28</v>
      </c>
      <c r="P57" s="15">
        <v>28</v>
      </c>
      <c r="Q57" s="15">
        <v>28</v>
      </c>
      <c r="R57" s="15">
        <v>29</v>
      </c>
      <c r="S57" s="15">
        <v>29</v>
      </c>
      <c r="T57" s="15">
        <v>25</v>
      </c>
      <c r="U57" s="15">
        <v>29</v>
      </c>
      <c r="V57" s="1">
        <f>SUM(L57:U57)</f>
        <v>274</v>
      </c>
      <c r="W57" s="9">
        <f>MAX(L57:U57)</f>
        <v>29</v>
      </c>
      <c r="X57" s="1">
        <f>V57-W57</f>
        <v>245</v>
      </c>
      <c r="Y57" s="7"/>
    </row>
    <row r="58" spans="2:25" ht="12.75">
      <c r="B58" s="5"/>
      <c r="C58" s="1"/>
      <c r="D58" s="1"/>
      <c r="E58" s="20"/>
      <c r="F58" s="1"/>
      <c r="G58" s="1"/>
      <c r="H58" s="1"/>
      <c r="I58" s="20"/>
      <c r="J58" s="1"/>
      <c r="K58" s="8" t="str">
        <f>G60</f>
        <v>BERTRAND Ilena</v>
      </c>
      <c r="L58" s="1">
        <v>21</v>
      </c>
      <c r="M58" s="1">
        <v>14</v>
      </c>
      <c r="N58" s="1">
        <v>4</v>
      </c>
      <c r="O58" s="15">
        <v>10</v>
      </c>
      <c r="P58" s="15">
        <v>16</v>
      </c>
      <c r="Q58" s="15">
        <v>9</v>
      </c>
      <c r="R58" s="15">
        <v>15</v>
      </c>
      <c r="S58" s="15">
        <v>5</v>
      </c>
      <c r="T58" s="15">
        <v>8</v>
      </c>
      <c r="U58" s="15">
        <v>19</v>
      </c>
      <c r="V58" s="1">
        <f>SUM(L58:U58)</f>
        <v>121</v>
      </c>
      <c r="W58" s="9">
        <f>MIN(L58:U58)</f>
        <v>4</v>
      </c>
      <c r="X58" s="1">
        <f>V58-W58</f>
        <v>117</v>
      </c>
      <c r="Y58" s="7"/>
    </row>
    <row r="59" spans="2:25" ht="12.75">
      <c r="B59" s="10" t="s">
        <v>13</v>
      </c>
      <c r="C59" s="11" t="s">
        <v>2</v>
      </c>
      <c r="D59" s="11" t="s">
        <v>0</v>
      </c>
      <c r="E59" s="24"/>
      <c r="F59" s="11"/>
      <c r="G59" s="11" t="s">
        <v>1</v>
      </c>
      <c r="H59" s="1"/>
      <c r="I59" s="20"/>
      <c r="J59" s="17" t="s">
        <v>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7"/>
    </row>
    <row r="60" spans="2:25" ht="12.75">
      <c r="B60" s="5" t="str">
        <f>IF(AND(E60="H",I60="H"),"H",IF(AND(E60="F",I60="F"),"F","M"))</f>
        <v>F</v>
      </c>
      <c r="C60" s="1" t="s">
        <v>101</v>
      </c>
      <c r="D60" s="1" t="s">
        <v>110</v>
      </c>
      <c r="E60" s="20" t="s">
        <v>89</v>
      </c>
      <c r="F60" s="1">
        <f>X57+X61</f>
        <v>489</v>
      </c>
      <c r="G60" s="1" t="s">
        <v>112</v>
      </c>
      <c r="H60" s="1">
        <f>X58+X62</f>
        <v>259</v>
      </c>
      <c r="I60" s="20" t="s">
        <v>89</v>
      </c>
      <c r="J60" s="1">
        <f>F60+H60</f>
        <v>748</v>
      </c>
      <c r="K60" s="6" t="s">
        <v>6</v>
      </c>
      <c r="L60" s="6">
        <v>1</v>
      </c>
      <c r="M60" s="6">
        <v>2</v>
      </c>
      <c r="N60" s="6">
        <v>3</v>
      </c>
      <c r="O60" s="6">
        <v>4</v>
      </c>
      <c r="P60" s="6">
        <v>5</v>
      </c>
      <c r="Q60" s="6">
        <v>6</v>
      </c>
      <c r="R60" s="6">
        <v>7</v>
      </c>
      <c r="S60" s="6">
        <v>8</v>
      </c>
      <c r="T60" s="6">
        <v>9</v>
      </c>
      <c r="U60" s="6">
        <v>10</v>
      </c>
      <c r="V60" s="6" t="s">
        <v>4</v>
      </c>
      <c r="W60" s="6" t="s">
        <v>5</v>
      </c>
      <c r="X60" s="6"/>
      <c r="Y60" s="7"/>
    </row>
    <row r="61" spans="2:25" ht="12.75">
      <c r="B61" s="5"/>
      <c r="C61" s="1"/>
      <c r="D61" s="1"/>
      <c r="E61" s="20"/>
      <c r="F61" s="1"/>
      <c r="G61" s="1"/>
      <c r="H61" s="1"/>
      <c r="I61" s="20"/>
      <c r="J61" s="1"/>
      <c r="K61" s="8" t="str">
        <f>D60</f>
        <v>SANDRARD Isabelle</v>
      </c>
      <c r="L61" s="15">
        <v>30</v>
      </c>
      <c r="M61" s="15">
        <v>28</v>
      </c>
      <c r="N61" s="15">
        <v>26</v>
      </c>
      <c r="O61" s="15">
        <v>27</v>
      </c>
      <c r="P61" s="15">
        <v>27</v>
      </c>
      <c r="Q61" s="15">
        <v>27</v>
      </c>
      <c r="R61" s="15">
        <v>25</v>
      </c>
      <c r="S61" s="15">
        <v>28</v>
      </c>
      <c r="T61" s="15">
        <v>28</v>
      </c>
      <c r="U61" s="15">
        <v>28</v>
      </c>
      <c r="V61" s="1">
        <f>SUM(L61:U61)</f>
        <v>274</v>
      </c>
      <c r="W61" s="9">
        <f>MAX(L61:U61)</f>
        <v>30</v>
      </c>
      <c r="X61" s="1">
        <f>V61-W61</f>
        <v>244</v>
      </c>
      <c r="Y61" s="7"/>
    </row>
    <row r="62" spans="2:25" ht="12.75">
      <c r="B62" s="5"/>
      <c r="C62" s="1"/>
      <c r="D62" s="1"/>
      <c r="E62" s="20"/>
      <c r="F62" s="1"/>
      <c r="G62" s="1"/>
      <c r="H62" s="1"/>
      <c r="I62" s="20"/>
      <c r="J62" s="1"/>
      <c r="K62" s="8" t="str">
        <f>G60</f>
        <v>BERTRAND Ilena</v>
      </c>
      <c r="L62" s="15">
        <v>17</v>
      </c>
      <c r="M62" s="15">
        <v>15</v>
      </c>
      <c r="N62" s="15">
        <v>16</v>
      </c>
      <c r="O62" s="15">
        <v>14</v>
      </c>
      <c r="P62" s="15">
        <v>10</v>
      </c>
      <c r="Q62" s="15">
        <v>18</v>
      </c>
      <c r="R62" s="15">
        <v>11</v>
      </c>
      <c r="S62" s="15">
        <v>15</v>
      </c>
      <c r="T62" s="15">
        <v>24</v>
      </c>
      <c r="U62" s="15">
        <v>12</v>
      </c>
      <c r="V62" s="1">
        <f>SUM(L62:U62)</f>
        <v>152</v>
      </c>
      <c r="W62" s="9">
        <f>MIN(L62:U62)</f>
        <v>10</v>
      </c>
      <c r="X62" s="1">
        <f>V62-W62</f>
        <v>142</v>
      </c>
      <c r="Y62" s="7"/>
    </row>
    <row r="63" spans="2:25" ht="13.5" thickBot="1">
      <c r="B63" s="12"/>
      <c r="C63" s="13"/>
      <c r="D63" s="13"/>
      <c r="E63" s="23"/>
      <c r="F63" s="13"/>
      <c r="G63" s="13"/>
      <c r="H63" s="13"/>
      <c r="I63" s="2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</row>
    <row r="64" ht="13.5" thickBot="1"/>
    <row r="65" spans="2:25" ht="12.75">
      <c r="B65" s="2"/>
      <c r="C65" s="3"/>
      <c r="D65" s="3"/>
      <c r="E65" s="19"/>
      <c r="F65" s="3"/>
      <c r="G65" s="3"/>
      <c r="H65" s="3"/>
      <c r="I65" s="1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</row>
    <row r="66" spans="2:25" ht="12.75">
      <c r="B66" s="5"/>
      <c r="C66" s="1"/>
      <c r="D66" s="1"/>
      <c r="E66" s="20"/>
      <c r="F66" s="1"/>
      <c r="G66" s="1"/>
      <c r="H66" s="1"/>
      <c r="I66" s="20"/>
      <c r="J66" s="1"/>
      <c r="K66" s="6" t="s">
        <v>3</v>
      </c>
      <c r="L66" s="6">
        <v>1</v>
      </c>
      <c r="M66" s="6">
        <v>2</v>
      </c>
      <c r="N66" s="6">
        <v>3</v>
      </c>
      <c r="O66" s="6">
        <v>4</v>
      </c>
      <c r="P66" s="6">
        <v>5</v>
      </c>
      <c r="Q66" s="6">
        <v>6</v>
      </c>
      <c r="R66" s="6">
        <v>7</v>
      </c>
      <c r="S66" s="6">
        <v>8</v>
      </c>
      <c r="T66" s="6">
        <v>9</v>
      </c>
      <c r="U66" s="6">
        <v>10</v>
      </c>
      <c r="V66" s="6" t="s">
        <v>4</v>
      </c>
      <c r="W66" s="6" t="s">
        <v>5</v>
      </c>
      <c r="X66" s="6" t="s">
        <v>7</v>
      </c>
      <c r="Y66" s="7"/>
    </row>
    <row r="67" spans="2:25" ht="12.75">
      <c r="B67" s="5"/>
      <c r="C67" s="1"/>
      <c r="D67" s="1"/>
      <c r="E67" s="20"/>
      <c r="F67" s="1"/>
      <c r="G67" s="1"/>
      <c r="H67" s="1"/>
      <c r="I67" s="20"/>
      <c r="J67" s="1"/>
      <c r="K67" s="8" t="str">
        <f>D70</f>
        <v>ROYER Sandra</v>
      </c>
      <c r="L67" s="1">
        <v>18</v>
      </c>
      <c r="M67" s="1">
        <v>24</v>
      </c>
      <c r="N67" s="1">
        <v>23</v>
      </c>
      <c r="O67" s="15">
        <v>23</v>
      </c>
      <c r="P67" s="15">
        <v>16</v>
      </c>
      <c r="Q67" s="15">
        <v>19</v>
      </c>
      <c r="R67" s="15">
        <v>21</v>
      </c>
      <c r="S67" s="15">
        <v>17</v>
      </c>
      <c r="T67" s="15">
        <v>25</v>
      </c>
      <c r="U67" s="15">
        <v>24</v>
      </c>
      <c r="V67" s="1">
        <f>SUM(L67:U67)</f>
        <v>210</v>
      </c>
      <c r="W67" s="9">
        <f>MAX(L67:U67)</f>
        <v>25</v>
      </c>
      <c r="X67" s="1">
        <f>V67-W67</f>
        <v>185</v>
      </c>
      <c r="Y67" s="7"/>
    </row>
    <row r="68" spans="2:25" ht="12.75">
      <c r="B68" s="5"/>
      <c r="C68" s="1"/>
      <c r="D68" s="1"/>
      <c r="E68" s="20"/>
      <c r="F68" s="1"/>
      <c r="G68" s="1"/>
      <c r="H68" s="1"/>
      <c r="I68" s="20"/>
      <c r="J68" s="1"/>
      <c r="K68" s="8" t="str">
        <f>G70</f>
        <v>VIANDIER Evan</v>
      </c>
      <c r="L68" s="1">
        <v>12</v>
      </c>
      <c r="M68" s="1">
        <v>23</v>
      </c>
      <c r="N68" s="1">
        <v>17</v>
      </c>
      <c r="O68" s="15">
        <v>6</v>
      </c>
      <c r="P68" s="15">
        <v>11</v>
      </c>
      <c r="Q68" s="15">
        <v>17</v>
      </c>
      <c r="R68" s="15">
        <v>23</v>
      </c>
      <c r="S68" s="15">
        <v>17</v>
      </c>
      <c r="T68" s="15">
        <v>17</v>
      </c>
      <c r="U68" s="15">
        <v>14</v>
      </c>
      <c r="V68" s="1">
        <f>SUM(L68:U68)</f>
        <v>157</v>
      </c>
      <c r="W68" s="9">
        <f>MIN(L68:U68)</f>
        <v>6</v>
      </c>
      <c r="X68" s="1">
        <f>V68-W68</f>
        <v>151</v>
      </c>
      <c r="Y68" s="7"/>
    </row>
    <row r="69" spans="2:25" ht="12.75">
      <c r="B69" s="10" t="s">
        <v>14</v>
      </c>
      <c r="C69" s="11" t="s">
        <v>2</v>
      </c>
      <c r="D69" s="11" t="s">
        <v>0</v>
      </c>
      <c r="E69" s="24"/>
      <c r="F69" s="11"/>
      <c r="G69" s="11" t="s">
        <v>1</v>
      </c>
      <c r="H69" s="1"/>
      <c r="I69" s="20"/>
      <c r="J69" s="17" t="s">
        <v>4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7"/>
    </row>
    <row r="70" spans="2:25" ht="12.75">
      <c r="B70" s="5" t="str">
        <f>IF(AND(E70="H",I70="H"),"H",IF(AND(E70="F",I70="F"),"F","M"))</f>
        <v>M</v>
      </c>
      <c r="C70" s="1" t="s">
        <v>111</v>
      </c>
      <c r="D70" s="1" t="s">
        <v>113</v>
      </c>
      <c r="E70" s="20" t="s">
        <v>89</v>
      </c>
      <c r="F70" s="1">
        <f>X67+X71</f>
        <v>386</v>
      </c>
      <c r="G70" s="1" t="s">
        <v>114</v>
      </c>
      <c r="H70" s="1">
        <f>X68+X72</f>
        <v>269</v>
      </c>
      <c r="I70" s="20" t="s">
        <v>88</v>
      </c>
      <c r="J70" s="1">
        <f>F70+H70</f>
        <v>655</v>
      </c>
      <c r="K70" s="6" t="s">
        <v>6</v>
      </c>
      <c r="L70" s="6">
        <v>1</v>
      </c>
      <c r="M70" s="6">
        <v>2</v>
      </c>
      <c r="N70" s="6">
        <v>3</v>
      </c>
      <c r="O70" s="6">
        <v>4</v>
      </c>
      <c r="P70" s="6">
        <v>5</v>
      </c>
      <c r="Q70" s="6">
        <v>6</v>
      </c>
      <c r="R70" s="6">
        <v>7</v>
      </c>
      <c r="S70" s="6">
        <v>8</v>
      </c>
      <c r="T70" s="6">
        <v>9</v>
      </c>
      <c r="U70" s="6">
        <v>10</v>
      </c>
      <c r="V70" s="6" t="s">
        <v>4</v>
      </c>
      <c r="W70" s="6" t="s">
        <v>5</v>
      </c>
      <c r="X70" s="6"/>
      <c r="Y70" s="7"/>
    </row>
    <row r="71" spans="2:25" ht="12.75">
      <c r="B71" s="5"/>
      <c r="C71" s="1"/>
      <c r="D71" s="1"/>
      <c r="E71" s="20"/>
      <c r="F71" s="1"/>
      <c r="G71" s="1"/>
      <c r="H71" s="1"/>
      <c r="I71" s="20"/>
      <c r="J71" s="1"/>
      <c r="K71" s="8" t="str">
        <f>D70</f>
        <v>ROYER Sandra</v>
      </c>
      <c r="L71" s="15">
        <v>18</v>
      </c>
      <c r="M71" s="15">
        <v>23</v>
      </c>
      <c r="N71" s="15">
        <v>20</v>
      </c>
      <c r="O71" s="15">
        <v>20</v>
      </c>
      <c r="P71" s="15">
        <v>23</v>
      </c>
      <c r="Q71" s="15">
        <v>26</v>
      </c>
      <c r="R71" s="15">
        <v>24</v>
      </c>
      <c r="S71" s="15">
        <v>27</v>
      </c>
      <c r="T71" s="15">
        <v>24</v>
      </c>
      <c r="U71" s="15">
        <v>23</v>
      </c>
      <c r="V71" s="1">
        <f>SUM(L71:U71)</f>
        <v>228</v>
      </c>
      <c r="W71" s="9">
        <f>MAX(L71:U71)</f>
        <v>27</v>
      </c>
      <c r="X71" s="1">
        <f>V71-W71</f>
        <v>201</v>
      </c>
      <c r="Y71" s="7"/>
    </row>
    <row r="72" spans="2:25" ht="12.75">
      <c r="B72" s="5"/>
      <c r="C72" s="1"/>
      <c r="D72" s="1"/>
      <c r="E72" s="20"/>
      <c r="F72" s="1"/>
      <c r="G72" s="1"/>
      <c r="H72" s="1"/>
      <c r="I72" s="20"/>
      <c r="J72" s="1"/>
      <c r="K72" s="8" t="str">
        <f>G70</f>
        <v>VIANDIER Evan</v>
      </c>
      <c r="L72" s="15">
        <v>9</v>
      </c>
      <c r="M72" s="15">
        <v>12</v>
      </c>
      <c r="N72" s="15">
        <v>13</v>
      </c>
      <c r="O72" s="15">
        <v>8</v>
      </c>
      <c r="P72" s="15">
        <v>13</v>
      </c>
      <c r="Q72" s="15">
        <v>13</v>
      </c>
      <c r="R72" s="15">
        <v>9</v>
      </c>
      <c r="S72" s="15">
        <v>22</v>
      </c>
      <c r="T72" s="15">
        <v>19</v>
      </c>
      <c r="U72" s="15">
        <v>6</v>
      </c>
      <c r="V72" s="1">
        <f>SUM(L72:U72)</f>
        <v>124</v>
      </c>
      <c r="W72" s="9">
        <f>MIN(L72:U72)</f>
        <v>6</v>
      </c>
      <c r="X72" s="1">
        <f>V72-W72</f>
        <v>118</v>
      </c>
      <c r="Y72" s="7"/>
    </row>
    <row r="73" spans="2:25" ht="13.5" thickBot="1">
      <c r="B73" s="12"/>
      <c r="C73" s="13"/>
      <c r="D73" s="13"/>
      <c r="E73" s="23"/>
      <c r="F73" s="13"/>
      <c r="G73" s="13"/>
      <c r="H73" s="13"/>
      <c r="I73" s="2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ht="13.5" thickBot="1"/>
    <row r="75" spans="2:25" ht="12.75">
      <c r="B75" s="2"/>
      <c r="C75" s="3"/>
      <c r="D75" s="3"/>
      <c r="E75" s="19"/>
      <c r="F75" s="3"/>
      <c r="G75" s="3"/>
      <c r="H75" s="3"/>
      <c r="I75" s="1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</row>
    <row r="76" spans="2:25" ht="12.75">
      <c r="B76" s="5"/>
      <c r="C76" s="1"/>
      <c r="D76" s="1"/>
      <c r="E76" s="20"/>
      <c r="F76" s="1"/>
      <c r="G76" s="1"/>
      <c r="H76" s="1"/>
      <c r="I76" s="20"/>
      <c r="J76" s="1"/>
      <c r="K76" s="6" t="s">
        <v>3</v>
      </c>
      <c r="L76" s="6">
        <v>1</v>
      </c>
      <c r="M76" s="6">
        <v>2</v>
      </c>
      <c r="N76" s="6">
        <v>3</v>
      </c>
      <c r="O76" s="6">
        <v>4</v>
      </c>
      <c r="P76" s="6">
        <v>5</v>
      </c>
      <c r="Q76" s="6">
        <v>6</v>
      </c>
      <c r="R76" s="6">
        <v>7</v>
      </c>
      <c r="S76" s="6">
        <v>8</v>
      </c>
      <c r="T76" s="6">
        <v>9</v>
      </c>
      <c r="U76" s="6">
        <v>10</v>
      </c>
      <c r="V76" s="6" t="s">
        <v>4</v>
      </c>
      <c r="W76" s="6" t="s">
        <v>5</v>
      </c>
      <c r="X76" s="6" t="s">
        <v>7</v>
      </c>
      <c r="Y76" s="7"/>
    </row>
    <row r="77" spans="2:25" ht="12.75">
      <c r="B77" s="5"/>
      <c r="C77" s="1"/>
      <c r="D77" s="1"/>
      <c r="E77" s="20"/>
      <c r="F77" s="1"/>
      <c r="G77" s="1"/>
      <c r="H77" s="1"/>
      <c r="I77" s="20"/>
      <c r="J77" s="1"/>
      <c r="K77" s="8" t="str">
        <f>D80</f>
        <v>BRUNET Clément</v>
      </c>
      <c r="L77" s="1">
        <v>30</v>
      </c>
      <c r="M77" s="1">
        <v>27</v>
      </c>
      <c r="N77" s="1">
        <v>29</v>
      </c>
      <c r="O77" s="15">
        <v>27</v>
      </c>
      <c r="P77" s="15">
        <v>28</v>
      </c>
      <c r="Q77" s="15">
        <v>29</v>
      </c>
      <c r="R77" s="15">
        <v>26</v>
      </c>
      <c r="S77" s="15">
        <v>30</v>
      </c>
      <c r="T77" s="15">
        <v>27</v>
      </c>
      <c r="U77" s="15">
        <v>30</v>
      </c>
      <c r="V77" s="1">
        <f>SUM(L77:U77)</f>
        <v>283</v>
      </c>
      <c r="W77" s="9">
        <f>MAX(L77:U77)</f>
        <v>30</v>
      </c>
      <c r="X77" s="1">
        <f>V77-W77</f>
        <v>253</v>
      </c>
      <c r="Y77" s="7"/>
    </row>
    <row r="78" spans="2:25" ht="12.75">
      <c r="B78" s="5"/>
      <c r="C78" s="1"/>
      <c r="D78" s="1"/>
      <c r="E78" s="20"/>
      <c r="F78" s="1"/>
      <c r="G78" s="1"/>
      <c r="H78" s="1"/>
      <c r="I78" s="20"/>
      <c r="J78" s="1"/>
      <c r="K78" s="8" t="str">
        <f>G80</f>
        <v>DUBAIL Séraphin</v>
      </c>
      <c r="L78" s="1">
        <v>12</v>
      </c>
      <c r="M78" s="1">
        <v>9</v>
      </c>
      <c r="N78" s="1">
        <v>15</v>
      </c>
      <c r="O78" s="15">
        <v>16</v>
      </c>
      <c r="P78" s="15">
        <v>10</v>
      </c>
      <c r="Q78" s="15">
        <v>17</v>
      </c>
      <c r="R78" s="15">
        <v>10</v>
      </c>
      <c r="S78" s="15">
        <v>21</v>
      </c>
      <c r="T78" s="15">
        <v>23</v>
      </c>
      <c r="U78" s="15">
        <v>15</v>
      </c>
      <c r="V78" s="1">
        <f>SUM(L78:U78)</f>
        <v>148</v>
      </c>
      <c r="W78" s="9">
        <f>MIN(L78:U78)</f>
        <v>9</v>
      </c>
      <c r="X78" s="1">
        <f>V78-W78</f>
        <v>139</v>
      </c>
      <c r="Y78" s="7"/>
    </row>
    <row r="79" spans="2:25" ht="12.75">
      <c r="B79" s="10" t="s">
        <v>16</v>
      </c>
      <c r="C79" s="11" t="s">
        <v>2</v>
      </c>
      <c r="D79" s="11" t="s">
        <v>0</v>
      </c>
      <c r="E79" s="24"/>
      <c r="F79" s="11"/>
      <c r="G79" s="11" t="s">
        <v>1</v>
      </c>
      <c r="H79" s="1"/>
      <c r="I79" s="20"/>
      <c r="J79" s="17" t="s">
        <v>4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2:25" ht="12.75">
      <c r="B80" s="5" t="str">
        <f>IF(AND(E80="H",I80="H"),"H",IF(AND(E80="F",I80="F"),"F","M"))</f>
        <v>H</v>
      </c>
      <c r="C80" s="1" t="s">
        <v>111</v>
      </c>
      <c r="D80" s="1" t="s">
        <v>115</v>
      </c>
      <c r="E80" s="20" t="s">
        <v>88</v>
      </c>
      <c r="F80" s="1">
        <f>X77+X81</f>
        <v>503</v>
      </c>
      <c r="G80" s="1" t="s">
        <v>116</v>
      </c>
      <c r="H80" s="1">
        <f>X78+X82</f>
        <v>329</v>
      </c>
      <c r="I80" s="20" t="s">
        <v>88</v>
      </c>
      <c r="J80" s="1">
        <f>F80+H80</f>
        <v>832</v>
      </c>
      <c r="K80" s="6" t="s">
        <v>6</v>
      </c>
      <c r="L80" s="6">
        <v>1</v>
      </c>
      <c r="M80" s="6">
        <v>2</v>
      </c>
      <c r="N80" s="6">
        <v>3</v>
      </c>
      <c r="O80" s="6">
        <v>4</v>
      </c>
      <c r="P80" s="6">
        <v>5</v>
      </c>
      <c r="Q80" s="6">
        <v>6</v>
      </c>
      <c r="R80" s="6">
        <v>7</v>
      </c>
      <c r="S80" s="6">
        <v>8</v>
      </c>
      <c r="T80" s="6">
        <v>9</v>
      </c>
      <c r="U80" s="6">
        <v>10</v>
      </c>
      <c r="V80" s="6" t="s">
        <v>4</v>
      </c>
      <c r="W80" s="6" t="s">
        <v>5</v>
      </c>
      <c r="X80" s="6"/>
      <c r="Y80" s="7"/>
    </row>
    <row r="81" spans="2:25" ht="12.75">
      <c r="B81" s="5"/>
      <c r="C81" s="1"/>
      <c r="D81" s="1"/>
      <c r="E81" s="20"/>
      <c r="F81" s="1"/>
      <c r="G81" s="1"/>
      <c r="H81" s="1"/>
      <c r="I81" s="20"/>
      <c r="J81" s="1"/>
      <c r="K81" s="8" t="str">
        <f>D80</f>
        <v>BRUNET Clément</v>
      </c>
      <c r="L81" s="15">
        <v>27</v>
      </c>
      <c r="M81" s="15">
        <v>25</v>
      </c>
      <c r="N81" s="15">
        <v>27</v>
      </c>
      <c r="O81" s="15">
        <v>30</v>
      </c>
      <c r="P81" s="15">
        <v>28</v>
      </c>
      <c r="Q81" s="15">
        <v>29</v>
      </c>
      <c r="R81" s="15">
        <v>29</v>
      </c>
      <c r="S81" s="15">
        <v>28</v>
      </c>
      <c r="T81" s="15">
        <v>28</v>
      </c>
      <c r="U81" s="15">
        <v>29</v>
      </c>
      <c r="V81" s="1">
        <f>SUM(L81:U81)</f>
        <v>280</v>
      </c>
      <c r="W81" s="9">
        <f>MAX(L81:U81)</f>
        <v>30</v>
      </c>
      <c r="X81" s="1">
        <f>V81-W81</f>
        <v>250</v>
      </c>
      <c r="Y81" s="7"/>
    </row>
    <row r="82" spans="2:25" ht="12.75">
      <c r="B82" s="5"/>
      <c r="C82" s="1"/>
      <c r="D82" s="1"/>
      <c r="E82" s="20"/>
      <c r="F82" s="1"/>
      <c r="G82" s="1"/>
      <c r="H82" s="1"/>
      <c r="I82" s="20"/>
      <c r="J82" s="1"/>
      <c r="K82" s="8" t="str">
        <f>G80</f>
        <v>DUBAIL Séraphin</v>
      </c>
      <c r="L82" s="15">
        <v>20</v>
      </c>
      <c r="M82" s="15">
        <v>22</v>
      </c>
      <c r="N82" s="15">
        <v>16</v>
      </c>
      <c r="O82" s="15">
        <v>20</v>
      </c>
      <c r="P82" s="15">
        <v>18</v>
      </c>
      <c r="Q82" s="15">
        <v>23</v>
      </c>
      <c r="R82" s="15">
        <v>24</v>
      </c>
      <c r="S82" s="15">
        <v>23</v>
      </c>
      <c r="T82" s="15">
        <v>19</v>
      </c>
      <c r="U82" s="15">
        <v>21</v>
      </c>
      <c r="V82" s="1">
        <f>SUM(L82:U82)</f>
        <v>206</v>
      </c>
      <c r="W82" s="9">
        <f>MIN(L82:U82)</f>
        <v>16</v>
      </c>
      <c r="X82" s="1">
        <f>V82-W82</f>
        <v>190</v>
      </c>
      <c r="Y82" s="7"/>
    </row>
    <row r="83" spans="2:25" ht="13.5" thickBot="1">
      <c r="B83" s="12"/>
      <c r="C83" s="13"/>
      <c r="D83" s="13"/>
      <c r="E83" s="23"/>
      <c r="F83" s="13"/>
      <c r="G83" s="13"/>
      <c r="H83" s="13"/>
      <c r="I83" s="2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</row>
    <row r="84" ht="13.5" thickBot="1"/>
    <row r="85" spans="2:25" ht="12.75">
      <c r="B85" s="2"/>
      <c r="C85" s="3"/>
      <c r="D85" s="3"/>
      <c r="E85" s="19"/>
      <c r="F85" s="3"/>
      <c r="G85" s="3"/>
      <c r="H85" s="3"/>
      <c r="I85" s="1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</row>
    <row r="86" spans="2:25" ht="12.75">
      <c r="B86" s="5"/>
      <c r="C86" s="1"/>
      <c r="D86" s="1"/>
      <c r="E86" s="20"/>
      <c r="F86" s="1"/>
      <c r="G86" s="1"/>
      <c r="H86" s="1"/>
      <c r="I86" s="20"/>
      <c r="J86" s="1"/>
      <c r="K86" s="6" t="s">
        <v>3</v>
      </c>
      <c r="L86" s="6">
        <v>1</v>
      </c>
      <c r="M86" s="6">
        <v>2</v>
      </c>
      <c r="N86" s="6">
        <v>3</v>
      </c>
      <c r="O86" s="6">
        <v>4</v>
      </c>
      <c r="P86" s="6">
        <v>5</v>
      </c>
      <c r="Q86" s="6">
        <v>6</v>
      </c>
      <c r="R86" s="6">
        <v>7</v>
      </c>
      <c r="S86" s="6">
        <v>8</v>
      </c>
      <c r="T86" s="6">
        <v>9</v>
      </c>
      <c r="U86" s="6">
        <v>10</v>
      </c>
      <c r="V86" s="6" t="s">
        <v>4</v>
      </c>
      <c r="W86" s="6" t="s">
        <v>5</v>
      </c>
      <c r="X86" s="6" t="s">
        <v>7</v>
      </c>
      <c r="Y86" s="7"/>
    </row>
    <row r="87" spans="2:25" ht="12.75">
      <c r="B87" s="5"/>
      <c r="C87" s="1"/>
      <c r="D87" s="1"/>
      <c r="E87" s="20"/>
      <c r="F87" s="1"/>
      <c r="G87" s="1"/>
      <c r="H87" s="1"/>
      <c r="I87" s="20"/>
      <c r="J87" s="1"/>
      <c r="K87" s="8" t="str">
        <f>D90</f>
        <v>CHAOMLEFFEL Emmanuel</v>
      </c>
      <c r="L87" s="1">
        <v>26</v>
      </c>
      <c r="M87" s="1">
        <v>28</v>
      </c>
      <c r="N87" s="1">
        <v>26</v>
      </c>
      <c r="O87" s="15">
        <v>28</v>
      </c>
      <c r="P87" s="15">
        <v>28</v>
      </c>
      <c r="Q87" s="15">
        <v>23</v>
      </c>
      <c r="R87" s="15">
        <v>30</v>
      </c>
      <c r="S87" s="15">
        <v>29</v>
      </c>
      <c r="T87" s="15">
        <v>25</v>
      </c>
      <c r="U87" s="15">
        <v>27</v>
      </c>
      <c r="V87" s="1">
        <f>SUM(L87:U87)</f>
        <v>270</v>
      </c>
      <c r="W87" s="9">
        <f>MAX(L87:U87)</f>
        <v>30</v>
      </c>
      <c r="X87" s="1">
        <f>V87-W87</f>
        <v>240</v>
      </c>
      <c r="Y87" s="7"/>
    </row>
    <row r="88" spans="2:25" ht="12.75">
      <c r="B88" s="5"/>
      <c r="C88" s="1"/>
      <c r="D88" s="1"/>
      <c r="E88" s="20"/>
      <c r="F88" s="1"/>
      <c r="G88" s="1"/>
      <c r="H88" s="1"/>
      <c r="I88" s="20"/>
      <c r="J88" s="1"/>
      <c r="K88" s="8" t="str">
        <f>G90</f>
        <v>GUILHOT TENDART Maêl</v>
      </c>
      <c r="L88" s="1">
        <v>14</v>
      </c>
      <c r="M88" s="1">
        <v>26</v>
      </c>
      <c r="N88" s="1">
        <v>17</v>
      </c>
      <c r="O88" s="15">
        <v>22</v>
      </c>
      <c r="P88" s="15">
        <v>24</v>
      </c>
      <c r="Q88" s="15">
        <v>25</v>
      </c>
      <c r="R88" s="15">
        <v>16</v>
      </c>
      <c r="S88" s="15">
        <v>9</v>
      </c>
      <c r="T88" s="15">
        <v>23</v>
      </c>
      <c r="U88" s="15">
        <v>19</v>
      </c>
      <c r="V88" s="1">
        <f>SUM(L88:U88)</f>
        <v>195</v>
      </c>
      <c r="W88" s="9">
        <f>MIN(L88:U88)</f>
        <v>9</v>
      </c>
      <c r="X88" s="1">
        <f>V88-W88</f>
        <v>186</v>
      </c>
      <c r="Y88" s="7"/>
    </row>
    <row r="89" spans="2:25" ht="12.75">
      <c r="B89" s="10" t="s">
        <v>15</v>
      </c>
      <c r="C89" s="11" t="s">
        <v>2</v>
      </c>
      <c r="D89" s="11" t="s">
        <v>0</v>
      </c>
      <c r="E89" s="24"/>
      <c r="F89" s="11"/>
      <c r="G89" s="11" t="s">
        <v>1</v>
      </c>
      <c r="H89" s="1"/>
      <c r="I89" s="20"/>
      <c r="J89" s="17" t="s">
        <v>4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7"/>
    </row>
    <row r="90" spans="2:25" ht="12.75">
      <c r="B90" s="5" t="str">
        <f>IF(AND(E90="H",I90="H"),"H",IF(AND(E90="F",I90="F"),"F","M"))</f>
        <v>H</v>
      </c>
      <c r="C90" s="1" t="s">
        <v>111</v>
      </c>
      <c r="D90" s="1" t="s">
        <v>118</v>
      </c>
      <c r="E90" s="20" t="s">
        <v>88</v>
      </c>
      <c r="F90" s="1">
        <f>X87+X91</f>
        <v>481</v>
      </c>
      <c r="G90" s="1" t="s">
        <v>117</v>
      </c>
      <c r="H90" s="1">
        <f>X88+X92</f>
        <v>327</v>
      </c>
      <c r="I90" s="20" t="s">
        <v>88</v>
      </c>
      <c r="J90" s="1">
        <f>F90+H90</f>
        <v>808</v>
      </c>
      <c r="K90" s="6" t="s">
        <v>6</v>
      </c>
      <c r="L90" s="6">
        <v>1</v>
      </c>
      <c r="M90" s="6">
        <v>2</v>
      </c>
      <c r="N90" s="6">
        <v>3</v>
      </c>
      <c r="O90" s="6">
        <v>4</v>
      </c>
      <c r="P90" s="6">
        <v>5</v>
      </c>
      <c r="Q90" s="6">
        <v>6</v>
      </c>
      <c r="R90" s="6">
        <v>7</v>
      </c>
      <c r="S90" s="6">
        <v>8</v>
      </c>
      <c r="T90" s="6">
        <v>9</v>
      </c>
      <c r="U90" s="6">
        <v>10</v>
      </c>
      <c r="V90" s="6" t="s">
        <v>4</v>
      </c>
      <c r="W90" s="6" t="s">
        <v>5</v>
      </c>
      <c r="X90" s="6"/>
      <c r="Y90" s="7"/>
    </row>
    <row r="91" spans="2:25" ht="12.75">
      <c r="B91" s="5"/>
      <c r="C91" s="1"/>
      <c r="D91" s="1"/>
      <c r="E91" s="20"/>
      <c r="F91" s="1"/>
      <c r="G91" s="1"/>
      <c r="H91" s="1"/>
      <c r="I91" s="20"/>
      <c r="J91" s="1"/>
      <c r="K91" s="8" t="str">
        <f>D90</f>
        <v>CHAOMLEFFEL Emmanuel</v>
      </c>
      <c r="L91" s="15">
        <v>26</v>
      </c>
      <c r="M91" s="15">
        <v>26</v>
      </c>
      <c r="N91" s="15">
        <v>29</v>
      </c>
      <c r="O91" s="15">
        <v>24</v>
      </c>
      <c r="P91" s="15">
        <v>27</v>
      </c>
      <c r="Q91" s="15">
        <v>28</v>
      </c>
      <c r="R91" s="15">
        <v>30</v>
      </c>
      <c r="S91" s="15">
        <v>27</v>
      </c>
      <c r="T91" s="15">
        <v>28</v>
      </c>
      <c r="U91" s="15">
        <v>26</v>
      </c>
      <c r="V91" s="1">
        <f>SUM(L91:U91)</f>
        <v>271</v>
      </c>
      <c r="W91" s="9">
        <f>MAX(L91:U91)</f>
        <v>30</v>
      </c>
      <c r="X91" s="1">
        <f>V91-W91</f>
        <v>241</v>
      </c>
      <c r="Y91" s="7"/>
    </row>
    <row r="92" spans="2:25" ht="12.75">
      <c r="B92" s="5"/>
      <c r="C92" s="1"/>
      <c r="D92" s="1"/>
      <c r="E92" s="20"/>
      <c r="F92" s="1"/>
      <c r="G92" s="1"/>
      <c r="H92" s="1"/>
      <c r="I92" s="20"/>
      <c r="J92" s="1"/>
      <c r="K92" s="8" t="str">
        <f>G90</f>
        <v>GUILHOT TENDART Maêl</v>
      </c>
      <c r="L92" s="15">
        <v>19</v>
      </c>
      <c r="M92" s="15">
        <v>15</v>
      </c>
      <c r="N92" s="15">
        <v>16</v>
      </c>
      <c r="O92" s="15">
        <v>9</v>
      </c>
      <c r="P92" s="15">
        <v>13</v>
      </c>
      <c r="Q92" s="15">
        <v>15</v>
      </c>
      <c r="R92" s="15">
        <v>16</v>
      </c>
      <c r="S92" s="15">
        <v>17</v>
      </c>
      <c r="T92" s="15">
        <v>13</v>
      </c>
      <c r="U92" s="15">
        <v>17</v>
      </c>
      <c r="V92" s="1">
        <f>SUM(L92:U92)</f>
        <v>150</v>
      </c>
      <c r="W92" s="9">
        <f>MIN(L92:U92)</f>
        <v>9</v>
      </c>
      <c r="X92" s="1">
        <f>V92-W92</f>
        <v>141</v>
      </c>
      <c r="Y92" s="7"/>
    </row>
    <row r="93" spans="2:25" ht="13.5" thickBot="1">
      <c r="B93" s="12"/>
      <c r="C93" s="13"/>
      <c r="D93" s="13"/>
      <c r="E93" s="23"/>
      <c r="F93" s="13"/>
      <c r="G93" s="13"/>
      <c r="H93" s="13"/>
      <c r="I93" s="2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</row>
    <row r="94" ht="13.5" thickBot="1"/>
    <row r="95" spans="2:25" ht="12.75">
      <c r="B95" s="2"/>
      <c r="C95" s="3"/>
      <c r="D95" s="3"/>
      <c r="E95" s="19"/>
      <c r="F95" s="3"/>
      <c r="G95" s="3"/>
      <c r="H95" s="3"/>
      <c r="I95" s="1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</row>
    <row r="96" spans="2:25" ht="12.75">
      <c r="B96" s="5"/>
      <c r="C96" s="1"/>
      <c r="D96" s="1"/>
      <c r="E96" s="20"/>
      <c r="F96" s="1"/>
      <c r="G96" s="1"/>
      <c r="H96" s="1"/>
      <c r="I96" s="20"/>
      <c r="J96" s="1"/>
      <c r="K96" s="6" t="s">
        <v>3</v>
      </c>
      <c r="L96" s="6">
        <v>1</v>
      </c>
      <c r="M96" s="6">
        <v>2</v>
      </c>
      <c r="N96" s="6">
        <v>3</v>
      </c>
      <c r="O96" s="6">
        <v>4</v>
      </c>
      <c r="P96" s="6">
        <v>5</v>
      </c>
      <c r="Q96" s="6">
        <v>6</v>
      </c>
      <c r="R96" s="6">
        <v>7</v>
      </c>
      <c r="S96" s="6">
        <v>8</v>
      </c>
      <c r="T96" s="6">
        <v>9</v>
      </c>
      <c r="U96" s="6">
        <v>10</v>
      </c>
      <c r="V96" s="6" t="s">
        <v>4</v>
      </c>
      <c r="W96" s="6" t="s">
        <v>5</v>
      </c>
      <c r="X96" s="6" t="s">
        <v>7</v>
      </c>
      <c r="Y96" s="7"/>
    </row>
    <row r="97" spans="2:25" ht="12.75">
      <c r="B97" s="5"/>
      <c r="C97" s="1"/>
      <c r="D97" s="1"/>
      <c r="E97" s="20"/>
      <c r="F97" s="1"/>
      <c r="G97" s="1"/>
      <c r="H97" s="1"/>
      <c r="I97" s="20"/>
      <c r="J97" s="1"/>
      <c r="K97" s="8" t="str">
        <f>D100</f>
        <v>TANDART Allan</v>
      </c>
      <c r="L97" s="1">
        <v>26</v>
      </c>
      <c r="M97" s="1">
        <v>27</v>
      </c>
      <c r="N97" s="1">
        <v>26</v>
      </c>
      <c r="O97" s="15">
        <v>23</v>
      </c>
      <c r="P97" s="15">
        <v>28</v>
      </c>
      <c r="Q97" s="15">
        <v>23</v>
      </c>
      <c r="R97" s="15">
        <v>24</v>
      </c>
      <c r="S97" s="15">
        <v>25</v>
      </c>
      <c r="T97" s="15">
        <v>29</v>
      </c>
      <c r="U97" s="15">
        <v>24</v>
      </c>
      <c r="V97" s="1">
        <f>SUM(L97:U97)</f>
        <v>255</v>
      </c>
      <c r="W97" s="9">
        <f>MAX(L97:U97)</f>
        <v>29</v>
      </c>
      <c r="X97" s="1">
        <f>V97-W97</f>
        <v>226</v>
      </c>
      <c r="Y97" s="7"/>
    </row>
    <row r="98" spans="2:25" ht="12.75">
      <c r="B98" s="5"/>
      <c r="C98" s="1"/>
      <c r="D98" s="1"/>
      <c r="E98" s="20"/>
      <c r="F98" s="1"/>
      <c r="G98" s="1"/>
      <c r="H98" s="1"/>
      <c r="I98" s="20"/>
      <c r="J98" s="1"/>
      <c r="K98" s="8" t="str">
        <f>G100</f>
        <v>ROYER Agathe</v>
      </c>
      <c r="L98" s="1">
        <v>16</v>
      </c>
      <c r="M98" s="1">
        <v>17</v>
      </c>
      <c r="N98" s="1">
        <v>15</v>
      </c>
      <c r="O98" s="15">
        <v>19</v>
      </c>
      <c r="P98" s="15">
        <v>22</v>
      </c>
      <c r="Q98" s="15">
        <v>9</v>
      </c>
      <c r="R98" s="15">
        <v>16</v>
      </c>
      <c r="S98" s="15">
        <v>15</v>
      </c>
      <c r="T98" s="15">
        <v>19</v>
      </c>
      <c r="U98" s="15">
        <v>22</v>
      </c>
      <c r="V98" s="1">
        <f>SUM(L98:U98)</f>
        <v>170</v>
      </c>
      <c r="W98" s="9">
        <f>MIN(L98:U98)</f>
        <v>9</v>
      </c>
      <c r="X98" s="1">
        <f>V98-W98</f>
        <v>161</v>
      </c>
      <c r="Y98" s="7"/>
    </row>
    <row r="99" spans="2:25" ht="12.75">
      <c r="B99" s="10" t="s">
        <v>17</v>
      </c>
      <c r="C99" s="11" t="s">
        <v>2</v>
      </c>
      <c r="D99" s="11" t="s">
        <v>0</v>
      </c>
      <c r="E99" s="24"/>
      <c r="F99" s="11"/>
      <c r="G99" s="11" t="s">
        <v>1</v>
      </c>
      <c r="H99" s="1"/>
      <c r="I99" s="20"/>
      <c r="J99" s="17" t="s">
        <v>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7"/>
    </row>
    <row r="100" spans="2:25" ht="12.75">
      <c r="B100" s="5" t="str">
        <f>IF(AND(E100="H",I100="H"),"H",IF(AND(E100="F",I100="F"),"F","M"))</f>
        <v>M</v>
      </c>
      <c r="C100" s="1" t="s">
        <v>111</v>
      </c>
      <c r="D100" s="1" t="s">
        <v>130</v>
      </c>
      <c r="E100" s="20" t="s">
        <v>88</v>
      </c>
      <c r="F100" s="1">
        <f>X97+X101</f>
        <v>468</v>
      </c>
      <c r="G100" s="1" t="s">
        <v>119</v>
      </c>
      <c r="H100" s="1">
        <f>X98+X102</f>
        <v>316</v>
      </c>
      <c r="I100" s="20" t="s">
        <v>89</v>
      </c>
      <c r="J100" s="1">
        <f>F100+H100</f>
        <v>784</v>
      </c>
      <c r="K100" s="6" t="s">
        <v>6</v>
      </c>
      <c r="L100" s="6">
        <v>1</v>
      </c>
      <c r="M100" s="6">
        <v>2</v>
      </c>
      <c r="N100" s="6">
        <v>3</v>
      </c>
      <c r="O100" s="6">
        <v>4</v>
      </c>
      <c r="P100" s="6">
        <v>5</v>
      </c>
      <c r="Q100" s="6">
        <v>6</v>
      </c>
      <c r="R100" s="6">
        <v>7</v>
      </c>
      <c r="S100" s="6">
        <v>8</v>
      </c>
      <c r="T100" s="6">
        <v>9</v>
      </c>
      <c r="U100" s="6">
        <v>10</v>
      </c>
      <c r="V100" s="6" t="s">
        <v>4</v>
      </c>
      <c r="W100" s="6" t="s">
        <v>5</v>
      </c>
      <c r="X100" s="6"/>
      <c r="Y100" s="7"/>
    </row>
    <row r="101" spans="2:25" ht="12.75">
      <c r="B101" s="5"/>
      <c r="C101" s="1"/>
      <c r="D101" s="1"/>
      <c r="E101" s="20"/>
      <c r="F101" s="1"/>
      <c r="G101" s="1"/>
      <c r="H101" s="1"/>
      <c r="I101" s="20"/>
      <c r="J101" s="1"/>
      <c r="K101" s="8" t="str">
        <f>D100</f>
        <v>TANDART Allan</v>
      </c>
      <c r="L101" s="15">
        <v>26</v>
      </c>
      <c r="M101" s="15">
        <v>30</v>
      </c>
      <c r="N101" s="15">
        <v>29</v>
      </c>
      <c r="O101" s="15">
        <v>28</v>
      </c>
      <c r="P101" s="15">
        <v>27</v>
      </c>
      <c r="Q101" s="15">
        <v>27</v>
      </c>
      <c r="R101" s="15">
        <v>28</v>
      </c>
      <c r="S101" s="15">
        <v>26</v>
      </c>
      <c r="T101" s="15">
        <v>25</v>
      </c>
      <c r="U101" s="15">
        <v>26</v>
      </c>
      <c r="V101" s="1">
        <f>SUM(L101:U101)</f>
        <v>272</v>
      </c>
      <c r="W101" s="9">
        <f>MAX(L101:U101)</f>
        <v>30</v>
      </c>
      <c r="X101" s="1">
        <f>V101-W101</f>
        <v>242</v>
      </c>
      <c r="Y101" s="7"/>
    </row>
    <row r="102" spans="2:25" ht="12.75">
      <c r="B102" s="5"/>
      <c r="C102" s="1"/>
      <c r="D102" s="1"/>
      <c r="E102" s="20"/>
      <c r="F102" s="1"/>
      <c r="G102" s="1"/>
      <c r="H102" s="1"/>
      <c r="I102" s="20"/>
      <c r="J102" s="1"/>
      <c r="K102" s="8" t="str">
        <f>G100</f>
        <v>ROYER Agathe</v>
      </c>
      <c r="L102" s="15">
        <v>18</v>
      </c>
      <c r="M102" s="15">
        <v>16</v>
      </c>
      <c r="N102" s="15">
        <v>17</v>
      </c>
      <c r="O102" s="15">
        <v>15</v>
      </c>
      <c r="P102" s="15">
        <v>14</v>
      </c>
      <c r="Q102" s="15">
        <v>24</v>
      </c>
      <c r="R102" s="15">
        <v>12</v>
      </c>
      <c r="S102" s="15">
        <v>21</v>
      </c>
      <c r="T102" s="15">
        <v>9</v>
      </c>
      <c r="U102" s="15">
        <v>18</v>
      </c>
      <c r="V102" s="1">
        <f>SUM(L102:U102)</f>
        <v>164</v>
      </c>
      <c r="W102" s="9">
        <f>MIN(L102:U102)</f>
        <v>9</v>
      </c>
      <c r="X102" s="1">
        <f>V102-W102</f>
        <v>155</v>
      </c>
      <c r="Y102" s="7"/>
    </row>
    <row r="103" spans="2:25" ht="13.5" thickBot="1">
      <c r="B103" s="12"/>
      <c r="C103" s="13"/>
      <c r="D103" s="13"/>
      <c r="E103" s="23"/>
      <c r="F103" s="13"/>
      <c r="G103" s="13"/>
      <c r="H103" s="13"/>
      <c r="I103" s="2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</row>
    <row r="104" ht="13.5" thickBot="1"/>
    <row r="105" spans="2:25" ht="12.75">
      <c r="B105" s="2"/>
      <c r="C105" s="3"/>
      <c r="D105" s="3"/>
      <c r="E105" s="19"/>
      <c r="F105" s="3"/>
      <c r="G105" s="3"/>
      <c r="H105" s="3"/>
      <c r="I105" s="1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</row>
    <row r="106" spans="2:25" ht="12.75">
      <c r="B106" s="5"/>
      <c r="C106" s="1"/>
      <c r="D106" s="1"/>
      <c r="E106" s="20"/>
      <c r="F106" s="1"/>
      <c r="G106" s="1"/>
      <c r="H106" s="1"/>
      <c r="I106" s="20"/>
      <c r="J106" s="1"/>
      <c r="K106" s="6" t="s">
        <v>3</v>
      </c>
      <c r="L106" s="6">
        <v>1</v>
      </c>
      <c r="M106" s="6">
        <v>2</v>
      </c>
      <c r="N106" s="6">
        <v>3</v>
      </c>
      <c r="O106" s="6">
        <v>4</v>
      </c>
      <c r="P106" s="6">
        <v>5</v>
      </c>
      <c r="Q106" s="6">
        <v>6</v>
      </c>
      <c r="R106" s="6">
        <v>7</v>
      </c>
      <c r="S106" s="6">
        <v>8</v>
      </c>
      <c r="T106" s="6">
        <v>9</v>
      </c>
      <c r="U106" s="6">
        <v>10</v>
      </c>
      <c r="V106" s="6" t="s">
        <v>4</v>
      </c>
      <c r="W106" s="6" t="s">
        <v>5</v>
      </c>
      <c r="X106" s="6" t="s">
        <v>7</v>
      </c>
      <c r="Y106" s="7"/>
    </row>
    <row r="107" spans="2:25" ht="12.75">
      <c r="B107" s="5"/>
      <c r="C107" s="1"/>
      <c r="D107" s="1"/>
      <c r="E107" s="20"/>
      <c r="F107" s="1"/>
      <c r="G107" s="1"/>
      <c r="H107" s="1"/>
      <c r="I107" s="20"/>
      <c r="J107" s="1"/>
      <c r="K107" s="8" t="str">
        <f>D110</f>
        <v>MORLIERE Anne</v>
      </c>
      <c r="L107" s="1">
        <v>21</v>
      </c>
      <c r="M107" s="1">
        <v>28</v>
      </c>
      <c r="N107" s="1">
        <v>21</v>
      </c>
      <c r="O107" s="15">
        <v>15</v>
      </c>
      <c r="P107" s="15">
        <v>21</v>
      </c>
      <c r="Q107" s="15">
        <v>22</v>
      </c>
      <c r="R107" s="15">
        <v>18</v>
      </c>
      <c r="S107" s="15">
        <v>20</v>
      </c>
      <c r="T107" s="15">
        <v>23</v>
      </c>
      <c r="U107" s="15">
        <v>20</v>
      </c>
      <c r="V107" s="1">
        <f>SUM(L107:U107)</f>
        <v>209</v>
      </c>
      <c r="W107" s="9">
        <f>MAX(L107:U107)</f>
        <v>28</v>
      </c>
      <c r="X107" s="1">
        <f>V107-W107</f>
        <v>181</v>
      </c>
      <c r="Y107" s="7"/>
    </row>
    <row r="108" spans="2:25" ht="12.75">
      <c r="B108" s="5"/>
      <c r="C108" s="1"/>
      <c r="D108" s="1"/>
      <c r="E108" s="20"/>
      <c r="F108" s="1"/>
      <c r="G108" s="1"/>
      <c r="H108" s="1"/>
      <c r="I108" s="20"/>
      <c r="J108" s="1"/>
      <c r="K108" s="8" t="str">
        <f>G110</f>
        <v>DEVRIEZE Lucas</v>
      </c>
      <c r="L108" s="1">
        <v>12</v>
      </c>
      <c r="M108" s="1">
        <v>9</v>
      </c>
      <c r="N108" s="1">
        <v>10</v>
      </c>
      <c r="O108" s="15">
        <v>9</v>
      </c>
      <c r="P108" s="15">
        <v>21</v>
      </c>
      <c r="Q108" s="15">
        <v>11</v>
      </c>
      <c r="R108" s="15">
        <v>13</v>
      </c>
      <c r="S108" s="15">
        <v>15</v>
      </c>
      <c r="T108" s="15">
        <v>15</v>
      </c>
      <c r="U108" s="15">
        <v>17</v>
      </c>
      <c r="V108" s="1">
        <f>SUM(L108:U108)</f>
        <v>132</v>
      </c>
      <c r="W108" s="9">
        <f>MIN(L108:U108)</f>
        <v>9</v>
      </c>
      <c r="X108" s="1">
        <f>V108-W108</f>
        <v>123</v>
      </c>
      <c r="Y108" s="7"/>
    </row>
    <row r="109" spans="2:25" ht="12.75">
      <c r="B109" s="10" t="s">
        <v>18</v>
      </c>
      <c r="C109" s="11" t="s">
        <v>2</v>
      </c>
      <c r="D109" s="11" t="s">
        <v>0</v>
      </c>
      <c r="E109" s="24"/>
      <c r="F109" s="11"/>
      <c r="G109" s="11" t="s">
        <v>1</v>
      </c>
      <c r="H109" s="1"/>
      <c r="I109" s="20"/>
      <c r="J109" s="17" t="s">
        <v>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7"/>
    </row>
    <row r="110" spans="2:25" ht="12.75">
      <c r="B110" s="5" t="str">
        <f>IF(AND(E110="H",I110="H"),"H",IF(AND(E110="F",I110="F"),"F","M"))</f>
        <v>M</v>
      </c>
      <c r="C110" s="1" t="s">
        <v>127</v>
      </c>
      <c r="D110" s="1" t="s">
        <v>128</v>
      </c>
      <c r="E110" s="20" t="s">
        <v>89</v>
      </c>
      <c r="F110" s="1">
        <f>X107+X111</f>
        <v>364</v>
      </c>
      <c r="G110" s="15" t="s">
        <v>129</v>
      </c>
      <c r="H110" s="1">
        <f>X108+X112</f>
        <v>259</v>
      </c>
      <c r="I110" s="20" t="s">
        <v>88</v>
      </c>
      <c r="J110" s="1">
        <f>F110+H110</f>
        <v>623</v>
      </c>
      <c r="K110" s="6" t="s">
        <v>6</v>
      </c>
      <c r="L110" s="6">
        <v>1</v>
      </c>
      <c r="M110" s="6">
        <v>2</v>
      </c>
      <c r="N110" s="6">
        <v>3</v>
      </c>
      <c r="O110" s="6">
        <v>4</v>
      </c>
      <c r="P110" s="6">
        <v>5</v>
      </c>
      <c r="Q110" s="6">
        <v>6</v>
      </c>
      <c r="R110" s="6">
        <v>7</v>
      </c>
      <c r="S110" s="6">
        <v>8</v>
      </c>
      <c r="T110" s="6">
        <v>9</v>
      </c>
      <c r="U110" s="6">
        <v>10</v>
      </c>
      <c r="V110" s="6" t="s">
        <v>4</v>
      </c>
      <c r="W110" s="6" t="s">
        <v>5</v>
      </c>
      <c r="X110" s="6"/>
      <c r="Y110" s="7"/>
    </row>
    <row r="111" spans="2:25" ht="12.75">
      <c r="B111" s="5"/>
      <c r="C111" s="1"/>
      <c r="D111" s="1"/>
      <c r="E111" s="20"/>
      <c r="F111" s="1"/>
      <c r="G111" s="1"/>
      <c r="H111" s="1"/>
      <c r="I111" s="20"/>
      <c r="J111" s="1"/>
      <c r="K111" s="8" t="str">
        <f>D110</f>
        <v>MORLIERE Anne</v>
      </c>
      <c r="L111" s="15">
        <v>27</v>
      </c>
      <c r="M111" s="15">
        <v>17</v>
      </c>
      <c r="N111" s="15">
        <v>21</v>
      </c>
      <c r="O111" s="15">
        <v>26</v>
      </c>
      <c r="P111" s="15">
        <v>18</v>
      </c>
      <c r="Q111" s="15">
        <v>19</v>
      </c>
      <c r="R111" s="15">
        <v>22</v>
      </c>
      <c r="S111" s="15">
        <v>22</v>
      </c>
      <c r="T111" s="15">
        <v>18</v>
      </c>
      <c r="U111" s="15">
        <v>20</v>
      </c>
      <c r="V111" s="1">
        <f>SUM(L111:U111)</f>
        <v>210</v>
      </c>
      <c r="W111" s="9">
        <f>MAX(L111:U111)</f>
        <v>27</v>
      </c>
      <c r="X111" s="1">
        <f>V111-W111</f>
        <v>183</v>
      </c>
      <c r="Y111" s="7"/>
    </row>
    <row r="112" spans="2:25" ht="12.75">
      <c r="B112" s="5"/>
      <c r="C112" s="1"/>
      <c r="D112" s="1"/>
      <c r="E112" s="20"/>
      <c r="F112" s="1"/>
      <c r="G112" s="1"/>
      <c r="H112" s="1"/>
      <c r="I112" s="20"/>
      <c r="J112" s="1"/>
      <c r="K112" s="8" t="str">
        <f>G110</f>
        <v>DEVRIEZE Lucas</v>
      </c>
      <c r="L112" s="15">
        <v>12</v>
      </c>
      <c r="M112" s="15">
        <v>15</v>
      </c>
      <c r="N112" s="15">
        <v>11</v>
      </c>
      <c r="O112" s="15">
        <v>19</v>
      </c>
      <c r="P112" s="15">
        <v>17</v>
      </c>
      <c r="Q112" s="15">
        <v>14</v>
      </c>
      <c r="R112" s="15">
        <v>16</v>
      </c>
      <c r="S112" s="15">
        <v>9</v>
      </c>
      <c r="T112" s="15">
        <v>14</v>
      </c>
      <c r="U112" s="15">
        <v>18</v>
      </c>
      <c r="V112" s="1">
        <f>SUM(L112:U112)</f>
        <v>145</v>
      </c>
      <c r="W112" s="9">
        <f>MIN(L112:U112)</f>
        <v>9</v>
      </c>
      <c r="X112" s="1">
        <f>V112-W112</f>
        <v>136</v>
      </c>
      <c r="Y112" s="7"/>
    </row>
    <row r="113" spans="2:25" ht="13.5" thickBot="1">
      <c r="B113" s="12"/>
      <c r="C113" s="13"/>
      <c r="D113" s="13"/>
      <c r="E113" s="23"/>
      <c r="F113" s="13"/>
      <c r="G113" s="13"/>
      <c r="H113" s="13"/>
      <c r="I113" s="2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</row>
    <row r="114" ht="13.5" thickBot="1"/>
    <row r="115" spans="2:25" ht="12.75">
      <c r="B115" s="2"/>
      <c r="C115" s="3"/>
      <c r="D115" s="3"/>
      <c r="E115" s="19"/>
      <c r="F115" s="3"/>
      <c r="G115" s="3"/>
      <c r="H115" s="3"/>
      <c r="I115" s="1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</row>
    <row r="116" spans="2:25" ht="12.75">
      <c r="B116" s="5"/>
      <c r="C116" s="1"/>
      <c r="D116" s="1"/>
      <c r="E116" s="20"/>
      <c r="F116" s="1"/>
      <c r="G116" s="1"/>
      <c r="H116" s="1"/>
      <c r="I116" s="20"/>
      <c r="J116" s="1"/>
      <c r="K116" s="6" t="s">
        <v>3</v>
      </c>
      <c r="L116" s="6">
        <v>1</v>
      </c>
      <c r="M116" s="6">
        <v>2</v>
      </c>
      <c r="N116" s="6">
        <v>3</v>
      </c>
      <c r="O116" s="6">
        <v>4</v>
      </c>
      <c r="P116" s="6">
        <v>5</v>
      </c>
      <c r="Q116" s="6">
        <v>6</v>
      </c>
      <c r="R116" s="6">
        <v>7</v>
      </c>
      <c r="S116" s="6">
        <v>8</v>
      </c>
      <c r="T116" s="6">
        <v>9</v>
      </c>
      <c r="U116" s="6">
        <v>10</v>
      </c>
      <c r="V116" s="6" t="s">
        <v>4</v>
      </c>
      <c r="W116" s="6" t="s">
        <v>5</v>
      </c>
      <c r="X116" s="6" t="s">
        <v>7</v>
      </c>
      <c r="Y116" s="7"/>
    </row>
    <row r="117" spans="2:25" ht="12.75">
      <c r="B117" s="5"/>
      <c r="C117" s="1"/>
      <c r="D117" s="1"/>
      <c r="E117" s="20"/>
      <c r="F117" s="1"/>
      <c r="G117" s="1"/>
      <c r="H117" s="1"/>
      <c r="I117" s="20"/>
      <c r="J117" s="1"/>
      <c r="K117" s="8">
        <f>D120</f>
        <v>0</v>
      </c>
      <c r="L117" s="1"/>
      <c r="M117" s="1"/>
      <c r="N117" s="1"/>
      <c r="O117" s="15"/>
      <c r="P117" s="15"/>
      <c r="Q117" s="15"/>
      <c r="R117" s="15"/>
      <c r="S117" s="15"/>
      <c r="T117" s="15"/>
      <c r="U117" s="15"/>
      <c r="V117" s="1">
        <f>SUM(L117:U117)</f>
        <v>0</v>
      </c>
      <c r="W117" s="9">
        <f>MAX(L117:U117)</f>
        <v>0</v>
      </c>
      <c r="X117" s="1">
        <f>V117-W117</f>
        <v>0</v>
      </c>
      <c r="Y117" s="7"/>
    </row>
    <row r="118" spans="2:25" ht="12.75">
      <c r="B118" s="5"/>
      <c r="C118" s="1"/>
      <c r="D118" s="1"/>
      <c r="E118" s="20"/>
      <c r="F118" s="1"/>
      <c r="G118" s="1"/>
      <c r="H118" s="1"/>
      <c r="I118" s="20"/>
      <c r="J118" s="1"/>
      <c r="K118" s="8">
        <f>G120</f>
        <v>0</v>
      </c>
      <c r="L118" s="1"/>
      <c r="M118" s="1"/>
      <c r="N118" s="1"/>
      <c r="O118" s="15"/>
      <c r="P118" s="15"/>
      <c r="Q118" s="15"/>
      <c r="R118" s="15"/>
      <c r="S118" s="15"/>
      <c r="T118" s="15"/>
      <c r="U118" s="15"/>
      <c r="V118" s="1">
        <f>SUM(L118:U118)</f>
        <v>0</v>
      </c>
      <c r="W118" s="9">
        <f>MIN(L118:U118)</f>
        <v>0</v>
      </c>
      <c r="X118" s="1">
        <f>V118-W118</f>
        <v>0</v>
      </c>
      <c r="Y118" s="7"/>
    </row>
    <row r="119" spans="2:25" ht="12.75">
      <c r="B119" s="10" t="s">
        <v>19</v>
      </c>
      <c r="C119" s="11" t="s">
        <v>2</v>
      </c>
      <c r="D119" s="11" t="s">
        <v>0</v>
      </c>
      <c r="E119" s="24"/>
      <c r="F119" s="11"/>
      <c r="G119" s="11" t="s">
        <v>1</v>
      </c>
      <c r="H119" s="1"/>
      <c r="I119" s="20"/>
      <c r="J119" s="17" t="s">
        <v>4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7"/>
    </row>
    <row r="120" spans="2:25" ht="12.75">
      <c r="B120" s="5" t="str">
        <f>IF(AND(E120="H",I120="H"),"H",IF(AND(E120="F",I120="F"),"F","M"))</f>
        <v>H</v>
      </c>
      <c r="C120" s="1"/>
      <c r="D120" s="1"/>
      <c r="E120" s="20" t="s">
        <v>88</v>
      </c>
      <c r="F120" s="1">
        <f>X117+X121</f>
        <v>0</v>
      </c>
      <c r="G120" s="1"/>
      <c r="H120" s="1">
        <f>X118+X122</f>
        <v>0</v>
      </c>
      <c r="I120" s="20" t="s">
        <v>88</v>
      </c>
      <c r="J120" s="1">
        <f>F120+H120</f>
        <v>0</v>
      </c>
      <c r="K120" s="6" t="s">
        <v>6</v>
      </c>
      <c r="L120" s="6">
        <v>1</v>
      </c>
      <c r="M120" s="6">
        <v>2</v>
      </c>
      <c r="N120" s="6">
        <v>3</v>
      </c>
      <c r="O120" s="6">
        <v>4</v>
      </c>
      <c r="P120" s="6">
        <v>5</v>
      </c>
      <c r="Q120" s="6">
        <v>6</v>
      </c>
      <c r="R120" s="6">
        <v>7</v>
      </c>
      <c r="S120" s="6">
        <v>8</v>
      </c>
      <c r="T120" s="6">
        <v>9</v>
      </c>
      <c r="U120" s="6">
        <v>10</v>
      </c>
      <c r="V120" s="6" t="s">
        <v>4</v>
      </c>
      <c r="W120" s="6" t="s">
        <v>5</v>
      </c>
      <c r="X120" s="6"/>
      <c r="Y120" s="7"/>
    </row>
    <row r="121" spans="2:25" ht="12.75">
      <c r="B121" s="5"/>
      <c r="C121" s="1"/>
      <c r="D121" s="1"/>
      <c r="E121" s="20"/>
      <c r="F121" s="1"/>
      <c r="G121" s="1"/>
      <c r="H121" s="1"/>
      <c r="I121" s="20"/>
      <c r="J121" s="1"/>
      <c r="K121" s="8">
        <f>D120</f>
        <v>0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>
        <f>SUM(L121:U121)</f>
        <v>0</v>
      </c>
      <c r="W121" s="9">
        <f>MAX(L121:U121)</f>
        <v>0</v>
      </c>
      <c r="X121" s="1">
        <f>V121-W121</f>
        <v>0</v>
      </c>
      <c r="Y121" s="7"/>
    </row>
    <row r="122" spans="2:25" ht="12.75">
      <c r="B122" s="5"/>
      <c r="C122" s="1"/>
      <c r="D122" s="1"/>
      <c r="E122" s="20"/>
      <c r="F122" s="1"/>
      <c r="G122" s="1"/>
      <c r="H122" s="1"/>
      <c r="I122" s="20"/>
      <c r="J122" s="1"/>
      <c r="K122" s="8">
        <f>G120</f>
        <v>0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>
        <f>SUM(L122:U122)</f>
        <v>0</v>
      </c>
      <c r="W122" s="9">
        <f>MIN(L122:U122)</f>
        <v>0</v>
      </c>
      <c r="X122" s="1">
        <f>V122-W122</f>
        <v>0</v>
      </c>
      <c r="Y122" s="7"/>
    </row>
    <row r="123" spans="2:25" ht="13.5" thickBot="1">
      <c r="B123" s="12"/>
      <c r="C123" s="13"/>
      <c r="D123" s="13"/>
      <c r="E123" s="23"/>
      <c r="F123" s="13"/>
      <c r="G123" s="13"/>
      <c r="H123" s="13"/>
      <c r="I123" s="2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</row>
    <row r="124" ht="13.5" thickBot="1"/>
    <row r="125" spans="2:25" ht="12.75">
      <c r="B125" s="2"/>
      <c r="C125" s="3"/>
      <c r="D125" s="3"/>
      <c r="E125" s="19"/>
      <c r="F125" s="3"/>
      <c r="G125" s="3"/>
      <c r="H125" s="3"/>
      <c r="I125" s="1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</row>
    <row r="126" spans="2:25" ht="12.75">
      <c r="B126" s="5"/>
      <c r="C126" s="1"/>
      <c r="D126" s="1"/>
      <c r="E126" s="20"/>
      <c r="F126" s="1"/>
      <c r="G126" s="1"/>
      <c r="H126" s="1"/>
      <c r="I126" s="20"/>
      <c r="J126" s="1"/>
      <c r="K126" s="6" t="s">
        <v>3</v>
      </c>
      <c r="L126" s="6">
        <v>1</v>
      </c>
      <c r="M126" s="6">
        <v>2</v>
      </c>
      <c r="N126" s="6">
        <v>3</v>
      </c>
      <c r="O126" s="6">
        <v>4</v>
      </c>
      <c r="P126" s="6">
        <v>5</v>
      </c>
      <c r="Q126" s="6">
        <v>6</v>
      </c>
      <c r="R126" s="6">
        <v>7</v>
      </c>
      <c r="S126" s="6">
        <v>8</v>
      </c>
      <c r="T126" s="6">
        <v>9</v>
      </c>
      <c r="U126" s="6">
        <v>10</v>
      </c>
      <c r="V126" s="6" t="s">
        <v>4</v>
      </c>
      <c r="W126" s="6" t="s">
        <v>5</v>
      </c>
      <c r="X126" s="6" t="s">
        <v>7</v>
      </c>
      <c r="Y126" s="7"/>
    </row>
    <row r="127" spans="2:25" ht="12.75">
      <c r="B127" s="5"/>
      <c r="C127" s="1"/>
      <c r="D127" s="1"/>
      <c r="E127" s="20"/>
      <c r="F127" s="1"/>
      <c r="G127" s="1"/>
      <c r="H127" s="1"/>
      <c r="I127" s="20"/>
      <c r="J127" s="1"/>
      <c r="K127" s="8">
        <f>D130</f>
        <v>0</v>
      </c>
      <c r="L127" s="1"/>
      <c r="M127" s="1"/>
      <c r="N127" s="1"/>
      <c r="O127" s="15"/>
      <c r="P127" s="15"/>
      <c r="Q127" s="15"/>
      <c r="R127" s="15"/>
      <c r="S127" s="15"/>
      <c r="T127" s="15"/>
      <c r="U127" s="15"/>
      <c r="V127" s="1">
        <f>SUM(L127:U127)</f>
        <v>0</v>
      </c>
      <c r="W127" s="9">
        <f>MAX(L127:U127)</f>
        <v>0</v>
      </c>
      <c r="X127" s="1">
        <f>V127-W127</f>
        <v>0</v>
      </c>
      <c r="Y127" s="7"/>
    </row>
    <row r="128" spans="2:25" ht="12.75">
      <c r="B128" s="5"/>
      <c r="C128" s="1"/>
      <c r="D128" s="1"/>
      <c r="E128" s="20"/>
      <c r="F128" s="1"/>
      <c r="G128" s="1"/>
      <c r="H128" s="1"/>
      <c r="I128" s="20"/>
      <c r="J128" s="1"/>
      <c r="K128" s="8">
        <f>G130</f>
        <v>0</v>
      </c>
      <c r="L128" s="1"/>
      <c r="M128" s="1"/>
      <c r="N128" s="1"/>
      <c r="O128" s="15"/>
      <c r="P128" s="15"/>
      <c r="Q128" s="15"/>
      <c r="R128" s="15"/>
      <c r="S128" s="15"/>
      <c r="T128" s="15"/>
      <c r="U128" s="15"/>
      <c r="V128" s="1">
        <f>SUM(L128:U128)</f>
        <v>0</v>
      </c>
      <c r="W128" s="9">
        <f>MIN(L128:U128)</f>
        <v>0</v>
      </c>
      <c r="X128" s="1">
        <f>V128-W128</f>
        <v>0</v>
      </c>
      <c r="Y128" s="7"/>
    </row>
    <row r="129" spans="2:25" ht="12.75">
      <c r="B129" s="10" t="s">
        <v>20</v>
      </c>
      <c r="C129" s="11" t="s">
        <v>2</v>
      </c>
      <c r="D129" s="11" t="s">
        <v>0</v>
      </c>
      <c r="E129" s="24"/>
      <c r="F129" s="11"/>
      <c r="G129" s="11" t="s">
        <v>1</v>
      </c>
      <c r="H129" s="1"/>
      <c r="I129" s="20"/>
      <c r="J129" s="17" t="s">
        <v>4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7"/>
    </row>
    <row r="130" spans="2:25" ht="12.75">
      <c r="B130" s="5" t="str">
        <f>IF(AND(E130="H",I130="H"),"H",IF(AND(E130="F",I130="F"),"F","M"))</f>
        <v>H</v>
      </c>
      <c r="C130" s="1"/>
      <c r="D130" s="1"/>
      <c r="E130" s="20" t="s">
        <v>88</v>
      </c>
      <c r="F130" s="1">
        <f>X127+X131</f>
        <v>0</v>
      </c>
      <c r="G130" s="1"/>
      <c r="H130" s="1">
        <f>X128+X132</f>
        <v>0</v>
      </c>
      <c r="I130" s="20" t="s">
        <v>88</v>
      </c>
      <c r="J130" s="1">
        <f>F130+H130</f>
        <v>0</v>
      </c>
      <c r="K130" s="6" t="s">
        <v>6</v>
      </c>
      <c r="L130" s="6">
        <v>1</v>
      </c>
      <c r="M130" s="6">
        <v>2</v>
      </c>
      <c r="N130" s="6">
        <v>3</v>
      </c>
      <c r="O130" s="6">
        <v>4</v>
      </c>
      <c r="P130" s="6">
        <v>5</v>
      </c>
      <c r="Q130" s="6">
        <v>6</v>
      </c>
      <c r="R130" s="6">
        <v>7</v>
      </c>
      <c r="S130" s="6">
        <v>8</v>
      </c>
      <c r="T130" s="6">
        <v>9</v>
      </c>
      <c r="U130" s="6">
        <v>10</v>
      </c>
      <c r="V130" s="6" t="s">
        <v>4</v>
      </c>
      <c r="W130" s="6" t="s">
        <v>5</v>
      </c>
      <c r="X130" s="6"/>
      <c r="Y130" s="7"/>
    </row>
    <row r="131" spans="2:25" ht="12.75">
      <c r="B131" s="5"/>
      <c r="C131" s="1"/>
      <c r="D131" s="1"/>
      <c r="E131" s="20"/>
      <c r="F131" s="1"/>
      <c r="G131" s="1"/>
      <c r="H131" s="1"/>
      <c r="I131" s="20"/>
      <c r="J131" s="1"/>
      <c r="K131" s="8">
        <f>D130</f>
        <v>0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>
        <f>SUM(L131:U131)</f>
        <v>0</v>
      </c>
      <c r="W131" s="9">
        <f>MAX(L131:U131)</f>
        <v>0</v>
      </c>
      <c r="X131" s="1">
        <f>V131-W131</f>
        <v>0</v>
      </c>
      <c r="Y131" s="7"/>
    </row>
    <row r="132" spans="2:25" ht="12.75">
      <c r="B132" s="5"/>
      <c r="C132" s="1"/>
      <c r="D132" s="1"/>
      <c r="E132" s="20"/>
      <c r="F132" s="1"/>
      <c r="G132" s="1"/>
      <c r="H132" s="1"/>
      <c r="I132" s="20"/>
      <c r="J132" s="1"/>
      <c r="K132" s="8">
        <f>G130</f>
        <v>0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>
        <f>SUM(L132:U132)</f>
        <v>0</v>
      </c>
      <c r="W132" s="9">
        <f>MIN(L132:U132)</f>
        <v>0</v>
      </c>
      <c r="X132" s="1">
        <f>V132-W132</f>
        <v>0</v>
      </c>
      <c r="Y132" s="7"/>
    </row>
    <row r="133" spans="2:25" ht="13.5" thickBot="1">
      <c r="B133" s="12"/>
      <c r="C133" s="13"/>
      <c r="D133" s="13"/>
      <c r="E133" s="23"/>
      <c r="F133" s="13"/>
      <c r="G133" s="13"/>
      <c r="H133" s="13"/>
      <c r="I133" s="2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</row>
    <row r="134" ht="13.5" thickBot="1"/>
    <row r="135" spans="2:25" ht="12.75">
      <c r="B135" s="2"/>
      <c r="C135" s="3"/>
      <c r="D135" s="3"/>
      <c r="E135" s="19"/>
      <c r="F135" s="3"/>
      <c r="G135" s="3"/>
      <c r="H135" s="3"/>
      <c r="I135" s="1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</row>
    <row r="136" spans="2:25" ht="12.75">
      <c r="B136" s="5"/>
      <c r="C136" s="1"/>
      <c r="D136" s="1"/>
      <c r="E136" s="20"/>
      <c r="F136" s="1"/>
      <c r="G136" s="1"/>
      <c r="H136" s="1"/>
      <c r="I136" s="20"/>
      <c r="J136" s="1"/>
      <c r="K136" s="6" t="s">
        <v>3</v>
      </c>
      <c r="L136" s="6">
        <v>1</v>
      </c>
      <c r="M136" s="6">
        <v>2</v>
      </c>
      <c r="N136" s="6">
        <v>3</v>
      </c>
      <c r="O136" s="6">
        <v>4</v>
      </c>
      <c r="P136" s="6">
        <v>5</v>
      </c>
      <c r="Q136" s="6">
        <v>6</v>
      </c>
      <c r="R136" s="6">
        <v>7</v>
      </c>
      <c r="S136" s="6">
        <v>8</v>
      </c>
      <c r="T136" s="6">
        <v>9</v>
      </c>
      <c r="U136" s="6">
        <v>10</v>
      </c>
      <c r="V136" s="6" t="s">
        <v>4</v>
      </c>
      <c r="W136" s="6" t="s">
        <v>5</v>
      </c>
      <c r="X136" s="6" t="s">
        <v>7</v>
      </c>
      <c r="Y136" s="7"/>
    </row>
    <row r="137" spans="2:25" ht="12.75">
      <c r="B137" s="5"/>
      <c r="C137" s="1"/>
      <c r="D137" s="1"/>
      <c r="E137" s="20"/>
      <c r="F137" s="1"/>
      <c r="G137" s="1"/>
      <c r="H137" s="1"/>
      <c r="I137" s="20"/>
      <c r="J137" s="1"/>
      <c r="K137" s="8">
        <f>D140</f>
        <v>0</v>
      </c>
      <c r="L137" s="1"/>
      <c r="M137" s="1"/>
      <c r="N137" s="1"/>
      <c r="O137" s="15"/>
      <c r="P137" s="15"/>
      <c r="Q137" s="15"/>
      <c r="R137" s="15"/>
      <c r="S137" s="15"/>
      <c r="T137" s="15"/>
      <c r="U137" s="15"/>
      <c r="V137" s="1">
        <f>SUM(L137:U137)</f>
        <v>0</v>
      </c>
      <c r="W137" s="9">
        <f>MAX(L137:U137)</f>
        <v>0</v>
      </c>
      <c r="X137" s="1">
        <f>V137-W137</f>
        <v>0</v>
      </c>
      <c r="Y137" s="7"/>
    </row>
    <row r="138" spans="2:25" ht="12.75">
      <c r="B138" s="5"/>
      <c r="C138" s="1"/>
      <c r="D138" s="1"/>
      <c r="E138" s="20"/>
      <c r="F138" s="1"/>
      <c r="G138" s="1"/>
      <c r="H138" s="1"/>
      <c r="I138" s="20"/>
      <c r="J138" s="1"/>
      <c r="K138" s="8">
        <f>G140</f>
        <v>0</v>
      </c>
      <c r="L138" s="1"/>
      <c r="M138" s="1"/>
      <c r="N138" s="1"/>
      <c r="O138" s="15"/>
      <c r="P138" s="15"/>
      <c r="Q138" s="15"/>
      <c r="R138" s="15"/>
      <c r="S138" s="15"/>
      <c r="T138" s="15"/>
      <c r="U138" s="15"/>
      <c r="V138" s="1">
        <f>SUM(L138:U138)</f>
        <v>0</v>
      </c>
      <c r="W138" s="9">
        <f>MIN(L138:U138)</f>
        <v>0</v>
      </c>
      <c r="X138" s="1">
        <f>V138-W138</f>
        <v>0</v>
      </c>
      <c r="Y138" s="7"/>
    </row>
    <row r="139" spans="2:25" ht="12.75">
      <c r="B139" s="10" t="s">
        <v>21</v>
      </c>
      <c r="C139" s="11" t="s">
        <v>2</v>
      </c>
      <c r="D139" s="11" t="s">
        <v>0</v>
      </c>
      <c r="E139" s="24"/>
      <c r="F139" s="11"/>
      <c r="G139" s="11" t="s">
        <v>1</v>
      </c>
      <c r="H139" s="1"/>
      <c r="I139" s="20"/>
      <c r="J139" s="17" t="s">
        <v>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7"/>
    </row>
    <row r="140" spans="2:25" ht="12.75">
      <c r="B140" s="5" t="str">
        <f>IF(AND(E140="H",I140="H"),"H",IF(AND(E140="F",I140="F"),"F","M"))</f>
        <v>M</v>
      </c>
      <c r="C140" s="1"/>
      <c r="D140" s="1"/>
      <c r="E140" s="20"/>
      <c r="F140" s="1">
        <f>X137+X141</f>
        <v>0</v>
      </c>
      <c r="G140" s="1"/>
      <c r="H140" s="1"/>
      <c r="I140" s="20"/>
      <c r="J140" s="1">
        <f>F140+H140</f>
        <v>0</v>
      </c>
      <c r="K140" s="6" t="s">
        <v>6</v>
      </c>
      <c r="L140" s="6">
        <v>1</v>
      </c>
      <c r="M140" s="6">
        <v>2</v>
      </c>
      <c r="N140" s="6">
        <v>3</v>
      </c>
      <c r="O140" s="6">
        <v>4</v>
      </c>
      <c r="P140" s="6">
        <v>5</v>
      </c>
      <c r="Q140" s="6">
        <v>6</v>
      </c>
      <c r="R140" s="6">
        <v>7</v>
      </c>
      <c r="S140" s="6">
        <v>8</v>
      </c>
      <c r="T140" s="6">
        <v>9</v>
      </c>
      <c r="U140" s="6">
        <v>10</v>
      </c>
      <c r="V140" s="6" t="s">
        <v>4</v>
      </c>
      <c r="W140" s="6" t="s">
        <v>5</v>
      </c>
      <c r="X140" s="6"/>
      <c r="Y140" s="7"/>
    </row>
    <row r="141" spans="2:25" ht="12.75">
      <c r="B141" s="5"/>
      <c r="C141" s="1"/>
      <c r="D141" s="1"/>
      <c r="E141" s="20"/>
      <c r="F141" s="1"/>
      <c r="G141" s="1"/>
      <c r="H141" s="1"/>
      <c r="I141" s="20"/>
      <c r="J141" s="1"/>
      <c r="K141" s="8">
        <f>D140</f>
        <v>0</v>
      </c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>
        <f>SUM(L141:U141)</f>
        <v>0</v>
      </c>
      <c r="W141" s="9">
        <f>MAX(L141:U141)</f>
        <v>0</v>
      </c>
      <c r="X141" s="1">
        <f>V141-W141</f>
        <v>0</v>
      </c>
      <c r="Y141" s="7"/>
    </row>
    <row r="142" spans="2:25" ht="12.75">
      <c r="B142" s="5"/>
      <c r="C142" s="1"/>
      <c r="D142" s="1"/>
      <c r="E142" s="20"/>
      <c r="F142" s="1"/>
      <c r="G142" s="1"/>
      <c r="H142" s="1"/>
      <c r="I142" s="20"/>
      <c r="J142" s="1"/>
      <c r="K142" s="8">
        <f>G140</f>
        <v>0</v>
      </c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>
        <f>SUM(L142:U142)</f>
        <v>0</v>
      </c>
      <c r="W142" s="9">
        <f>MIN(L142:U142)</f>
        <v>0</v>
      </c>
      <c r="X142" s="1">
        <f>V142-W142</f>
        <v>0</v>
      </c>
      <c r="Y142" s="7"/>
    </row>
    <row r="143" spans="2:25" ht="13.5" thickBot="1">
      <c r="B143" s="12"/>
      <c r="C143" s="13"/>
      <c r="D143" s="13"/>
      <c r="E143" s="23"/>
      <c r="F143" s="13"/>
      <c r="G143" s="13"/>
      <c r="H143" s="13"/>
      <c r="I143" s="2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</row>
    <row r="144" ht="13.5" thickBot="1"/>
    <row r="145" spans="2:25" ht="12.75">
      <c r="B145" s="2"/>
      <c r="C145" s="3"/>
      <c r="D145" s="3"/>
      <c r="E145" s="19"/>
      <c r="F145" s="3"/>
      <c r="G145" s="3"/>
      <c r="H145" s="3"/>
      <c r="I145" s="1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</row>
    <row r="146" spans="2:25" ht="12.75">
      <c r="B146" s="5"/>
      <c r="C146" s="1"/>
      <c r="D146" s="1"/>
      <c r="E146" s="20"/>
      <c r="F146" s="1"/>
      <c r="G146" s="1"/>
      <c r="H146" s="1"/>
      <c r="I146" s="20"/>
      <c r="J146" s="1"/>
      <c r="K146" s="6" t="s">
        <v>3</v>
      </c>
      <c r="L146" s="6">
        <v>1</v>
      </c>
      <c r="M146" s="6">
        <v>2</v>
      </c>
      <c r="N146" s="6">
        <v>3</v>
      </c>
      <c r="O146" s="6">
        <v>4</v>
      </c>
      <c r="P146" s="6">
        <v>5</v>
      </c>
      <c r="Q146" s="6">
        <v>6</v>
      </c>
      <c r="R146" s="6">
        <v>7</v>
      </c>
      <c r="S146" s="6">
        <v>8</v>
      </c>
      <c r="T146" s="6">
        <v>9</v>
      </c>
      <c r="U146" s="6">
        <v>10</v>
      </c>
      <c r="V146" s="6" t="s">
        <v>4</v>
      </c>
      <c r="W146" s="6" t="s">
        <v>5</v>
      </c>
      <c r="X146" s="6" t="s">
        <v>7</v>
      </c>
      <c r="Y146" s="7"/>
    </row>
    <row r="147" spans="2:25" ht="12.75">
      <c r="B147" s="5"/>
      <c r="C147" s="1"/>
      <c r="D147" s="1"/>
      <c r="E147" s="20"/>
      <c r="F147" s="1"/>
      <c r="G147" s="1"/>
      <c r="H147" s="1"/>
      <c r="I147" s="20"/>
      <c r="J147" s="1"/>
      <c r="K147" s="8">
        <f>D150</f>
        <v>0</v>
      </c>
      <c r="L147" s="1"/>
      <c r="M147" s="1"/>
      <c r="N147" s="1"/>
      <c r="O147" s="15"/>
      <c r="P147" s="15"/>
      <c r="Q147" s="15"/>
      <c r="R147" s="15"/>
      <c r="S147" s="15"/>
      <c r="T147" s="15"/>
      <c r="U147" s="15"/>
      <c r="V147" s="1">
        <f>SUM(L147:U147)</f>
        <v>0</v>
      </c>
      <c r="W147" s="9">
        <f>MAX(L147:U147)</f>
        <v>0</v>
      </c>
      <c r="X147" s="1">
        <f>V147-W147</f>
        <v>0</v>
      </c>
      <c r="Y147" s="7"/>
    </row>
    <row r="148" spans="2:25" ht="12.75">
      <c r="B148" s="5"/>
      <c r="C148" s="1"/>
      <c r="D148" s="1"/>
      <c r="E148" s="20"/>
      <c r="F148" s="1"/>
      <c r="G148" s="1"/>
      <c r="H148" s="1"/>
      <c r="I148" s="20"/>
      <c r="J148" s="1"/>
      <c r="K148" s="8">
        <f>G150</f>
        <v>0</v>
      </c>
      <c r="L148" s="1"/>
      <c r="M148" s="1"/>
      <c r="N148" s="1"/>
      <c r="O148" s="15"/>
      <c r="P148" s="15"/>
      <c r="Q148" s="15"/>
      <c r="R148" s="15"/>
      <c r="S148" s="15"/>
      <c r="T148" s="15"/>
      <c r="U148" s="15"/>
      <c r="V148" s="1">
        <f>SUM(L148:U148)</f>
        <v>0</v>
      </c>
      <c r="W148" s="9">
        <f>MIN(L148:U148)</f>
        <v>0</v>
      </c>
      <c r="X148" s="1">
        <f>V148-W148</f>
        <v>0</v>
      </c>
      <c r="Y148" s="7"/>
    </row>
    <row r="149" spans="2:25" ht="12.75">
      <c r="B149" s="10" t="s">
        <v>22</v>
      </c>
      <c r="C149" s="11" t="s">
        <v>2</v>
      </c>
      <c r="D149" s="11" t="s">
        <v>0</v>
      </c>
      <c r="E149" s="24"/>
      <c r="F149" s="11"/>
      <c r="G149" s="11" t="s">
        <v>1</v>
      </c>
      <c r="H149" s="1"/>
      <c r="I149" s="20"/>
      <c r="J149" s="17" t="s">
        <v>4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7"/>
    </row>
    <row r="150" spans="2:25" ht="12.75">
      <c r="B150" s="5" t="str">
        <f>IF(AND(E150="H",I150="H"),"H",IF(AND(E150="F",I150="F"),"F","M"))</f>
        <v>M</v>
      </c>
      <c r="C150" s="1"/>
      <c r="D150" s="1"/>
      <c r="E150" s="20"/>
      <c r="F150" s="1">
        <f>X147+X151</f>
        <v>0</v>
      </c>
      <c r="G150" s="1"/>
      <c r="H150" s="1"/>
      <c r="I150" s="20"/>
      <c r="J150" s="1">
        <f>F150+H150</f>
        <v>0</v>
      </c>
      <c r="K150" s="6" t="s">
        <v>6</v>
      </c>
      <c r="L150" s="6">
        <v>1</v>
      </c>
      <c r="M150" s="6">
        <v>2</v>
      </c>
      <c r="N150" s="6">
        <v>3</v>
      </c>
      <c r="O150" s="6">
        <v>4</v>
      </c>
      <c r="P150" s="6">
        <v>5</v>
      </c>
      <c r="Q150" s="6">
        <v>6</v>
      </c>
      <c r="R150" s="6">
        <v>7</v>
      </c>
      <c r="S150" s="6">
        <v>8</v>
      </c>
      <c r="T150" s="6">
        <v>9</v>
      </c>
      <c r="U150" s="6">
        <v>10</v>
      </c>
      <c r="V150" s="6" t="s">
        <v>4</v>
      </c>
      <c r="W150" s="6" t="s">
        <v>5</v>
      </c>
      <c r="X150" s="6"/>
      <c r="Y150" s="7"/>
    </row>
    <row r="151" spans="2:25" ht="12.75">
      <c r="B151" s="5"/>
      <c r="C151" s="1"/>
      <c r="D151" s="1"/>
      <c r="E151" s="20"/>
      <c r="F151" s="1"/>
      <c r="G151" s="1"/>
      <c r="H151" s="1"/>
      <c r="I151" s="20"/>
      <c r="J151" s="1"/>
      <c r="K151" s="8">
        <f>D150</f>
        <v>0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>
        <f>SUM(L151:U151)</f>
        <v>0</v>
      </c>
      <c r="W151" s="9">
        <f>MAX(L151:U151)</f>
        <v>0</v>
      </c>
      <c r="X151" s="1">
        <f>V151-W151</f>
        <v>0</v>
      </c>
      <c r="Y151" s="7"/>
    </row>
    <row r="152" spans="2:25" ht="12.75">
      <c r="B152" s="5"/>
      <c r="C152" s="1"/>
      <c r="D152" s="1"/>
      <c r="E152" s="20"/>
      <c r="F152" s="1"/>
      <c r="G152" s="1"/>
      <c r="H152" s="1"/>
      <c r="I152" s="20"/>
      <c r="J152" s="1"/>
      <c r="K152" s="8">
        <f>G150</f>
        <v>0</v>
      </c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>
        <f>SUM(L152:U152)</f>
        <v>0</v>
      </c>
      <c r="W152" s="9">
        <f>MIN(L152:U152)</f>
        <v>0</v>
      </c>
      <c r="X152" s="1">
        <f>V152-W152</f>
        <v>0</v>
      </c>
      <c r="Y152" s="7"/>
    </row>
    <row r="153" spans="2:25" ht="13.5" thickBot="1">
      <c r="B153" s="12"/>
      <c r="C153" s="13"/>
      <c r="D153" s="13"/>
      <c r="E153" s="23"/>
      <c r="F153" s="13"/>
      <c r="G153" s="13"/>
      <c r="H153" s="13"/>
      <c r="I153" s="2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</row>
    <row r="154" ht="13.5" thickBot="1"/>
    <row r="155" spans="2:25" ht="12.75">
      <c r="B155" s="2"/>
      <c r="C155" s="3"/>
      <c r="D155" s="3"/>
      <c r="E155" s="19"/>
      <c r="F155" s="3"/>
      <c r="G155" s="3"/>
      <c r="H155" s="3"/>
      <c r="I155" s="1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</row>
    <row r="156" spans="2:25" ht="12.75">
      <c r="B156" s="5"/>
      <c r="C156" s="1"/>
      <c r="D156" s="1"/>
      <c r="E156" s="20"/>
      <c r="F156" s="1"/>
      <c r="G156" s="1"/>
      <c r="H156" s="1"/>
      <c r="I156" s="20"/>
      <c r="J156" s="1"/>
      <c r="K156" s="6" t="s">
        <v>3</v>
      </c>
      <c r="L156" s="6">
        <v>1</v>
      </c>
      <c r="M156" s="6">
        <v>2</v>
      </c>
      <c r="N156" s="6">
        <v>3</v>
      </c>
      <c r="O156" s="6">
        <v>4</v>
      </c>
      <c r="P156" s="6">
        <v>5</v>
      </c>
      <c r="Q156" s="6">
        <v>6</v>
      </c>
      <c r="R156" s="6">
        <v>7</v>
      </c>
      <c r="S156" s="6">
        <v>8</v>
      </c>
      <c r="T156" s="6">
        <v>9</v>
      </c>
      <c r="U156" s="6">
        <v>10</v>
      </c>
      <c r="V156" s="6" t="s">
        <v>4</v>
      </c>
      <c r="W156" s="6" t="s">
        <v>5</v>
      </c>
      <c r="X156" s="6" t="s">
        <v>7</v>
      </c>
      <c r="Y156" s="7"/>
    </row>
    <row r="157" spans="2:25" ht="12.75">
      <c r="B157" s="5"/>
      <c r="C157" s="1"/>
      <c r="D157" s="1"/>
      <c r="E157" s="20"/>
      <c r="F157" s="1"/>
      <c r="G157" s="1"/>
      <c r="H157" s="1"/>
      <c r="I157" s="20"/>
      <c r="J157" s="1"/>
      <c r="K157" s="8">
        <f>D160</f>
        <v>0</v>
      </c>
      <c r="L157" s="1"/>
      <c r="M157" s="1"/>
      <c r="N157" s="1"/>
      <c r="O157" s="15"/>
      <c r="P157" s="15"/>
      <c r="Q157" s="15"/>
      <c r="R157" s="15"/>
      <c r="S157" s="15"/>
      <c r="T157" s="15"/>
      <c r="U157" s="15"/>
      <c r="V157" s="1">
        <f>SUM(L157:U157)</f>
        <v>0</v>
      </c>
      <c r="W157" s="9">
        <f>MAX(L157:U157)</f>
        <v>0</v>
      </c>
      <c r="X157" s="1">
        <f>V157-W157</f>
        <v>0</v>
      </c>
      <c r="Y157" s="7"/>
    </row>
    <row r="158" spans="2:25" ht="12.75">
      <c r="B158" s="5"/>
      <c r="C158" s="1"/>
      <c r="D158" s="1"/>
      <c r="E158" s="20"/>
      <c r="F158" s="1"/>
      <c r="G158" s="1"/>
      <c r="H158" s="1"/>
      <c r="I158" s="20"/>
      <c r="J158" s="1"/>
      <c r="K158" s="8">
        <f>G160</f>
        <v>0</v>
      </c>
      <c r="L158" s="1"/>
      <c r="M158" s="1"/>
      <c r="N158" s="1"/>
      <c r="O158" s="15"/>
      <c r="P158" s="15"/>
      <c r="Q158" s="15"/>
      <c r="R158" s="15"/>
      <c r="S158" s="15"/>
      <c r="T158" s="15"/>
      <c r="U158" s="15"/>
      <c r="V158" s="1">
        <f>SUM(L158:U158)</f>
        <v>0</v>
      </c>
      <c r="W158" s="9">
        <f>MIN(L158:U158)</f>
        <v>0</v>
      </c>
      <c r="X158" s="1">
        <f>V158-W158</f>
        <v>0</v>
      </c>
      <c r="Y158" s="7"/>
    </row>
    <row r="159" spans="2:25" ht="12.75">
      <c r="B159" s="10" t="s">
        <v>23</v>
      </c>
      <c r="C159" s="11" t="s">
        <v>2</v>
      </c>
      <c r="D159" s="11" t="s">
        <v>0</v>
      </c>
      <c r="E159" s="24"/>
      <c r="F159" s="11"/>
      <c r="G159" s="11" t="s">
        <v>1</v>
      </c>
      <c r="H159" s="1"/>
      <c r="I159" s="20"/>
      <c r="J159" s="17" t="s">
        <v>4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7"/>
    </row>
    <row r="160" spans="2:25" ht="12.75">
      <c r="B160" s="5" t="str">
        <f>IF(AND(E160="H",I160="H"),"H",IF(AND(E160="F",I160="F"),"F","M"))</f>
        <v>M</v>
      </c>
      <c r="C160" s="1"/>
      <c r="D160" s="1"/>
      <c r="E160" s="20"/>
      <c r="F160" s="1">
        <f>X157+X161</f>
        <v>0</v>
      </c>
      <c r="G160" s="1"/>
      <c r="H160" s="1"/>
      <c r="I160" s="20"/>
      <c r="J160" s="1">
        <f>F160+H160</f>
        <v>0</v>
      </c>
      <c r="K160" s="6" t="s">
        <v>6</v>
      </c>
      <c r="L160" s="6">
        <v>1</v>
      </c>
      <c r="M160" s="6">
        <v>2</v>
      </c>
      <c r="N160" s="6">
        <v>3</v>
      </c>
      <c r="O160" s="6">
        <v>4</v>
      </c>
      <c r="P160" s="6">
        <v>5</v>
      </c>
      <c r="Q160" s="6">
        <v>6</v>
      </c>
      <c r="R160" s="6">
        <v>7</v>
      </c>
      <c r="S160" s="6">
        <v>8</v>
      </c>
      <c r="T160" s="6">
        <v>9</v>
      </c>
      <c r="U160" s="6">
        <v>10</v>
      </c>
      <c r="V160" s="6" t="s">
        <v>4</v>
      </c>
      <c r="W160" s="6" t="s">
        <v>5</v>
      </c>
      <c r="X160" s="6"/>
      <c r="Y160" s="7"/>
    </row>
    <row r="161" spans="2:25" ht="12.75">
      <c r="B161" s="5"/>
      <c r="C161" s="1"/>
      <c r="D161" s="1"/>
      <c r="E161" s="20"/>
      <c r="F161" s="1"/>
      <c r="G161" s="1"/>
      <c r="H161" s="1"/>
      <c r="I161" s="20"/>
      <c r="J161" s="1"/>
      <c r="K161" s="8">
        <f>D160</f>
        <v>0</v>
      </c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>
        <f>SUM(L161:U161)</f>
        <v>0</v>
      </c>
      <c r="W161" s="9">
        <f>MAX(L161:U161)</f>
        <v>0</v>
      </c>
      <c r="X161" s="1">
        <f>V161-W161</f>
        <v>0</v>
      </c>
      <c r="Y161" s="7"/>
    </row>
    <row r="162" spans="2:25" ht="12.75">
      <c r="B162" s="5"/>
      <c r="C162" s="1"/>
      <c r="D162" s="1"/>
      <c r="E162" s="20"/>
      <c r="F162" s="1"/>
      <c r="G162" s="1"/>
      <c r="H162" s="1"/>
      <c r="I162" s="20"/>
      <c r="J162" s="1"/>
      <c r="K162" s="8">
        <f>G160</f>
        <v>0</v>
      </c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>
        <f>SUM(L162:U162)</f>
        <v>0</v>
      </c>
      <c r="W162" s="9">
        <f>MIN(L162:U162)</f>
        <v>0</v>
      </c>
      <c r="X162" s="1">
        <f>V162-W162</f>
        <v>0</v>
      </c>
      <c r="Y162" s="7"/>
    </row>
    <row r="163" spans="2:25" ht="13.5" thickBot="1">
      <c r="B163" s="12"/>
      <c r="C163" s="13"/>
      <c r="D163" s="13"/>
      <c r="E163" s="23"/>
      <c r="F163" s="13"/>
      <c r="G163" s="13"/>
      <c r="H163" s="13"/>
      <c r="I163" s="2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</row>
    <row r="164" ht="13.5" thickBot="1"/>
    <row r="165" spans="2:25" ht="12.75">
      <c r="B165" s="2"/>
      <c r="C165" s="3"/>
      <c r="D165" s="3"/>
      <c r="E165" s="19"/>
      <c r="F165" s="3"/>
      <c r="G165" s="3"/>
      <c r="H165" s="3"/>
      <c r="I165" s="1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4"/>
    </row>
    <row r="166" spans="2:25" ht="12.75">
      <c r="B166" s="5"/>
      <c r="C166" s="1"/>
      <c r="D166" s="1"/>
      <c r="E166" s="20"/>
      <c r="F166" s="1"/>
      <c r="G166" s="1"/>
      <c r="H166" s="1"/>
      <c r="I166" s="20"/>
      <c r="J166" s="1"/>
      <c r="K166" s="6" t="s">
        <v>3</v>
      </c>
      <c r="L166" s="6">
        <v>1</v>
      </c>
      <c r="M166" s="6">
        <v>2</v>
      </c>
      <c r="N166" s="6">
        <v>3</v>
      </c>
      <c r="O166" s="6">
        <v>4</v>
      </c>
      <c r="P166" s="6">
        <v>5</v>
      </c>
      <c r="Q166" s="6">
        <v>6</v>
      </c>
      <c r="R166" s="6">
        <v>7</v>
      </c>
      <c r="S166" s="6">
        <v>8</v>
      </c>
      <c r="T166" s="6">
        <v>9</v>
      </c>
      <c r="U166" s="6">
        <v>10</v>
      </c>
      <c r="V166" s="6" t="s">
        <v>4</v>
      </c>
      <c r="W166" s="6" t="s">
        <v>5</v>
      </c>
      <c r="X166" s="6" t="s">
        <v>7</v>
      </c>
      <c r="Y166" s="7"/>
    </row>
    <row r="167" spans="2:25" ht="12.75">
      <c r="B167" s="5"/>
      <c r="C167" s="1"/>
      <c r="D167" s="1"/>
      <c r="E167" s="20"/>
      <c r="F167" s="1"/>
      <c r="G167" s="1"/>
      <c r="H167" s="1"/>
      <c r="I167" s="20"/>
      <c r="J167" s="1"/>
      <c r="K167" s="8">
        <f>D170</f>
        <v>0</v>
      </c>
      <c r="L167" s="1"/>
      <c r="M167" s="1"/>
      <c r="N167" s="1"/>
      <c r="O167" s="15"/>
      <c r="P167" s="15"/>
      <c r="Q167" s="15"/>
      <c r="R167" s="15"/>
      <c r="S167" s="15"/>
      <c r="T167" s="15"/>
      <c r="U167" s="15"/>
      <c r="V167" s="1">
        <f>SUM(L167:U167)</f>
        <v>0</v>
      </c>
      <c r="W167" s="9">
        <f>MAX(L167:U167)</f>
        <v>0</v>
      </c>
      <c r="X167" s="1">
        <f>V167-W167</f>
        <v>0</v>
      </c>
      <c r="Y167" s="7"/>
    </row>
    <row r="168" spans="2:25" ht="12.75">
      <c r="B168" s="5"/>
      <c r="C168" s="1"/>
      <c r="D168" s="1"/>
      <c r="E168" s="20"/>
      <c r="F168" s="1"/>
      <c r="G168" s="1"/>
      <c r="H168" s="1"/>
      <c r="I168" s="20"/>
      <c r="J168" s="1"/>
      <c r="K168" s="8">
        <f>G170</f>
        <v>0</v>
      </c>
      <c r="L168" s="1"/>
      <c r="M168" s="1"/>
      <c r="N168" s="1"/>
      <c r="O168" s="15"/>
      <c r="P168" s="15"/>
      <c r="Q168" s="15"/>
      <c r="R168" s="15"/>
      <c r="S168" s="15"/>
      <c r="T168" s="15"/>
      <c r="U168" s="15"/>
      <c r="V168" s="1">
        <f>SUM(L168:U168)</f>
        <v>0</v>
      </c>
      <c r="W168" s="9">
        <f>MIN(L168:U168)</f>
        <v>0</v>
      </c>
      <c r="X168" s="1">
        <f>V168-W168</f>
        <v>0</v>
      </c>
      <c r="Y168" s="7"/>
    </row>
    <row r="169" spans="2:25" ht="12.75">
      <c r="B169" s="10" t="s">
        <v>24</v>
      </c>
      <c r="C169" s="11" t="s">
        <v>2</v>
      </c>
      <c r="D169" s="11" t="s">
        <v>0</v>
      </c>
      <c r="E169" s="24"/>
      <c r="F169" s="11"/>
      <c r="G169" s="11" t="s">
        <v>1</v>
      </c>
      <c r="H169" s="1"/>
      <c r="I169" s="20"/>
      <c r="J169" s="17" t="s">
        <v>4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7"/>
    </row>
    <row r="170" spans="2:25" ht="12.75">
      <c r="B170" s="5" t="str">
        <f>IF(AND(E170="H",I170="H"),"H",IF(AND(E170="F",I170="F"),"F","M"))</f>
        <v>M</v>
      </c>
      <c r="C170" s="1"/>
      <c r="D170" s="1"/>
      <c r="E170" s="20"/>
      <c r="F170" s="1">
        <f>X167+X171</f>
        <v>0</v>
      </c>
      <c r="G170" s="1"/>
      <c r="H170" s="1"/>
      <c r="I170" s="20"/>
      <c r="J170" s="1">
        <f>F170+H170</f>
        <v>0</v>
      </c>
      <c r="K170" s="6" t="s">
        <v>6</v>
      </c>
      <c r="L170" s="6">
        <v>1</v>
      </c>
      <c r="M170" s="6">
        <v>2</v>
      </c>
      <c r="N170" s="6">
        <v>3</v>
      </c>
      <c r="O170" s="6">
        <v>4</v>
      </c>
      <c r="P170" s="6">
        <v>5</v>
      </c>
      <c r="Q170" s="6">
        <v>6</v>
      </c>
      <c r="R170" s="6">
        <v>7</v>
      </c>
      <c r="S170" s="6">
        <v>8</v>
      </c>
      <c r="T170" s="6">
        <v>9</v>
      </c>
      <c r="U170" s="6">
        <v>10</v>
      </c>
      <c r="V170" s="6" t="s">
        <v>4</v>
      </c>
      <c r="W170" s="6" t="s">
        <v>5</v>
      </c>
      <c r="X170" s="6"/>
      <c r="Y170" s="7"/>
    </row>
    <row r="171" spans="2:25" ht="12.75">
      <c r="B171" s="5"/>
      <c r="C171" s="1"/>
      <c r="D171" s="1"/>
      <c r="E171" s="20"/>
      <c r="F171" s="1"/>
      <c r="G171" s="1"/>
      <c r="H171" s="1"/>
      <c r="I171" s="20"/>
      <c r="J171" s="1"/>
      <c r="K171" s="8">
        <f>D170</f>
        <v>0</v>
      </c>
      <c r="L171" s="1"/>
      <c r="M171" s="1"/>
      <c r="N171" s="1"/>
      <c r="O171" s="15"/>
      <c r="P171" s="15"/>
      <c r="Q171" s="15"/>
      <c r="R171" s="15"/>
      <c r="S171" s="15"/>
      <c r="T171" s="15"/>
      <c r="U171" s="15"/>
      <c r="V171" s="1">
        <f>SUM(L171:U171)</f>
        <v>0</v>
      </c>
      <c r="W171" s="9">
        <f>MAX(L171:U171)</f>
        <v>0</v>
      </c>
      <c r="X171" s="1">
        <f>V171-W171</f>
        <v>0</v>
      </c>
      <c r="Y171" s="7"/>
    </row>
    <row r="172" spans="2:25" ht="12.75">
      <c r="B172" s="5"/>
      <c r="C172" s="1"/>
      <c r="D172" s="1"/>
      <c r="E172" s="20"/>
      <c r="F172" s="1"/>
      <c r="G172" s="1"/>
      <c r="H172" s="1"/>
      <c r="I172" s="20"/>
      <c r="J172" s="1"/>
      <c r="K172" s="8">
        <f>G170</f>
        <v>0</v>
      </c>
      <c r="L172" s="1"/>
      <c r="M172" s="1"/>
      <c r="N172" s="1"/>
      <c r="O172" s="15"/>
      <c r="P172" s="15"/>
      <c r="Q172" s="15"/>
      <c r="R172" s="15"/>
      <c r="S172" s="15"/>
      <c r="T172" s="15"/>
      <c r="U172" s="15"/>
      <c r="V172" s="1">
        <f>SUM(L172:U172)</f>
        <v>0</v>
      </c>
      <c r="W172" s="9">
        <f>MIN(L172:U172)</f>
        <v>0</v>
      </c>
      <c r="X172" s="1">
        <f>V172-W172</f>
        <v>0</v>
      </c>
      <c r="Y172" s="7"/>
    </row>
    <row r="173" spans="2:25" ht="13.5" thickBot="1">
      <c r="B173" s="12"/>
      <c r="C173" s="13"/>
      <c r="D173" s="13"/>
      <c r="E173" s="23"/>
      <c r="F173" s="13"/>
      <c r="G173" s="13"/>
      <c r="H173" s="13"/>
      <c r="I173" s="2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</row>
    <row r="174" ht="13.5" thickBot="1"/>
    <row r="175" spans="2:25" ht="12.75">
      <c r="B175" s="2"/>
      <c r="C175" s="3"/>
      <c r="D175" s="3"/>
      <c r="E175" s="19"/>
      <c r="F175" s="3"/>
      <c r="G175" s="3"/>
      <c r="H175" s="3"/>
      <c r="I175" s="1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4"/>
    </row>
    <row r="176" spans="2:25" ht="12.75">
      <c r="B176" s="5"/>
      <c r="C176" s="1"/>
      <c r="D176" s="1"/>
      <c r="E176" s="20"/>
      <c r="F176" s="1"/>
      <c r="G176" s="1"/>
      <c r="H176" s="1"/>
      <c r="I176" s="20"/>
      <c r="J176" s="1"/>
      <c r="K176" s="6" t="s">
        <v>3</v>
      </c>
      <c r="L176" s="6">
        <v>1</v>
      </c>
      <c r="M176" s="6">
        <v>2</v>
      </c>
      <c r="N176" s="6">
        <v>3</v>
      </c>
      <c r="O176" s="6">
        <v>4</v>
      </c>
      <c r="P176" s="6">
        <v>5</v>
      </c>
      <c r="Q176" s="6">
        <v>6</v>
      </c>
      <c r="R176" s="6">
        <v>7</v>
      </c>
      <c r="S176" s="6">
        <v>8</v>
      </c>
      <c r="T176" s="6">
        <v>9</v>
      </c>
      <c r="U176" s="6">
        <v>10</v>
      </c>
      <c r="V176" s="6" t="s">
        <v>4</v>
      </c>
      <c r="W176" s="6" t="s">
        <v>5</v>
      </c>
      <c r="X176" s="6" t="s">
        <v>7</v>
      </c>
      <c r="Y176" s="7"/>
    </row>
    <row r="177" spans="2:25" ht="12.75">
      <c r="B177" s="5"/>
      <c r="C177" s="1"/>
      <c r="D177" s="1"/>
      <c r="E177" s="20"/>
      <c r="F177" s="1"/>
      <c r="G177" s="1"/>
      <c r="H177" s="1"/>
      <c r="I177" s="20"/>
      <c r="J177" s="1"/>
      <c r="K177" s="8">
        <f>D180</f>
        <v>0</v>
      </c>
      <c r="L177" s="1"/>
      <c r="M177" s="1"/>
      <c r="N177" s="1"/>
      <c r="O177" s="15"/>
      <c r="P177" s="15"/>
      <c r="Q177" s="15"/>
      <c r="R177" s="15"/>
      <c r="S177" s="15"/>
      <c r="T177" s="15"/>
      <c r="U177" s="15"/>
      <c r="V177" s="1">
        <f>SUM(L177:U177)</f>
        <v>0</v>
      </c>
      <c r="W177" s="9">
        <f>MAX(L177:U177)</f>
        <v>0</v>
      </c>
      <c r="X177" s="1">
        <f>V177-W177</f>
        <v>0</v>
      </c>
      <c r="Y177" s="7"/>
    </row>
    <row r="178" spans="2:25" ht="12.75">
      <c r="B178" s="5"/>
      <c r="C178" s="1"/>
      <c r="D178" s="1"/>
      <c r="E178" s="20"/>
      <c r="F178" s="1"/>
      <c r="G178" s="1"/>
      <c r="H178" s="1"/>
      <c r="I178" s="20"/>
      <c r="J178" s="1"/>
      <c r="K178" s="8">
        <f>G180</f>
        <v>0</v>
      </c>
      <c r="L178" s="1"/>
      <c r="M178" s="1"/>
      <c r="N178" s="1"/>
      <c r="O178" s="15"/>
      <c r="P178" s="15"/>
      <c r="Q178" s="15"/>
      <c r="R178" s="15"/>
      <c r="S178" s="15"/>
      <c r="T178" s="15"/>
      <c r="U178" s="15"/>
      <c r="V178" s="1">
        <f>SUM(L178:U178)</f>
        <v>0</v>
      </c>
      <c r="W178" s="9">
        <f>MIN(L178:U178)</f>
        <v>0</v>
      </c>
      <c r="X178" s="1">
        <f>V178-W178</f>
        <v>0</v>
      </c>
      <c r="Y178" s="7"/>
    </row>
    <row r="179" spans="2:25" ht="12.75">
      <c r="B179" s="10" t="s">
        <v>25</v>
      </c>
      <c r="C179" s="11" t="s">
        <v>2</v>
      </c>
      <c r="D179" s="11" t="s">
        <v>0</v>
      </c>
      <c r="E179" s="24"/>
      <c r="F179" s="11"/>
      <c r="G179" s="11" t="s">
        <v>1</v>
      </c>
      <c r="H179" s="1"/>
      <c r="I179" s="20"/>
      <c r="J179" s="17" t="s">
        <v>4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7"/>
    </row>
    <row r="180" spans="2:25" ht="12.75">
      <c r="B180" s="5" t="str">
        <f>IF(AND(E180="H",I180="H"),"H",IF(AND(E180="F",I180="F"),"F","M"))</f>
        <v>M</v>
      </c>
      <c r="C180" s="1"/>
      <c r="D180" s="1"/>
      <c r="E180" s="20"/>
      <c r="F180" s="1">
        <f>X177+X181</f>
        <v>0</v>
      </c>
      <c r="G180" s="1"/>
      <c r="H180" s="1"/>
      <c r="I180" s="20"/>
      <c r="J180" s="1">
        <f>F180+H180</f>
        <v>0</v>
      </c>
      <c r="K180" s="6" t="s">
        <v>6</v>
      </c>
      <c r="L180" s="6">
        <v>1</v>
      </c>
      <c r="M180" s="6">
        <v>2</v>
      </c>
      <c r="N180" s="6">
        <v>3</v>
      </c>
      <c r="O180" s="6">
        <v>4</v>
      </c>
      <c r="P180" s="6">
        <v>5</v>
      </c>
      <c r="Q180" s="6">
        <v>6</v>
      </c>
      <c r="R180" s="6">
        <v>7</v>
      </c>
      <c r="S180" s="6">
        <v>8</v>
      </c>
      <c r="T180" s="6">
        <v>9</v>
      </c>
      <c r="U180" s="6">
        <v>10</v>
      </c>
      <c r="V180" s="6" t="s">
        <v>4</v>
      </c>
      <c r="W180" s="6" t="s">
        <v>5</v>
      </c>
      <c r="X180" s="6"/>
      <c r="Y180" s="7"/>
    </row>
    <row r="181" spans="2:25" ht="12.75">
      <c r="B181" s="5"/>
      <c r="C181" s="1"/>
      <c r="D181" s="1"/>
      <c r="E181" s="20"/>
      <c r="F181" s="1"/>
      <c r="G181" s="1"/>
      <c r="H181" s="1"/>
      <c r="I181" s="20"/>
      <c r="J181" s="1"/>
      <c r="K181" s="8">
        <f>D180</f>
        <v>0</v>
      </c>
      <c r="L181" s="1"/>
      <c r="M181" s="1"/>
      <c r="N181" s="1"/>
      <c r="O181" s="15"/>
      <c r="P181" s="15"/>
      <c r="Q181" s="15"/>
      <c r="R181" s="15"/>
      <c r="S181" s="15"/>
      <c r="T181" s="15"/>
      <c r="U181" s="15"/>
      <c r="V181" s="1">
        <f>SUM(L181:U181)</f>
        <v>0</v>
      </c>
      <c r="W181" s="9">
        <f>MAX(L181:U181)</f>
        <v>0</v>
      </c>
      <c r="X181" s="1">
        <f>V181-W181</f>
        <v>0</v>
      </c>
      <c r="Y181" s="7"/>
    </row>
    <row r="182" spans="2:25" ht="12.75">
      <c r="B182" s="5"/>
      <c r="C182" s="1"/>
      <c r="D182" s="1"/>
      <c r="E182" s="20"/>
      <c r="F182" s="1"/>
      <c r="G182" s="1"/>
      <c r="H182" s="1"/>
      <c r="I182" s="20"/>
      <c r="J182" s="1"/>
      <c r="K182" s="8">
        <f>G180</f>
        <v>0</v>
      </c>
      <c r="L182" s="1"/>
      <c r="M182" s="1"/>
      <c r="N182" s="1"/>
      <c r="O182" s="15"/>
      <c r="P182" s="15"/>
      <c r="Q182" s="15"/>
      <c r="R182" s="15"/>
      <c r="S182" s="15"/>
      <c r="T182" s="15"/>
      <c r="U182" s="15"/>
      <c r="V182" s="1">
        <f>SUM(L182:U182)</f>
        <v>0</v>
      </c>
      <c r="W182" s="9">
        <f>MIN(L182:U182)</f>
        <v>0</v>
      </c>
      <c r="X182" s="1">
        <f>V182-W182</f>
        <v>0</v>
      </c>
      <c r="Y182" s="7"/>
    </row>
    <row r="183" spans="2:25" ht="13.5" thickBot="1">
      <c r="B183" s="12"/>
      <c r="C183" s="13"/>
      <c r="D183" s="13"/>
      <c r="E183" s="23"/>
      <c r="F183" s="13"/>
      <c r="G183" s="13"/>
      <c r="H183" s="13"/>
      <c r="I183" s="2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</row>
    <row r="184" ht="13.5" thickBot="1"/>
    <row r="185" spans="2:25" ht="12.75">
      <c r="B185" s="2"/>
      <c r="C185" s="3"/>
      <c r="D185" s="3"/>
      <c r="E185" s="19"/>
      <c r="F185" s="3"/>
      <c r="G185" s="3"/>
      <c r="H185" s="3"/>
      <c r="I185" s="1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4"/>
    </row>
    <row r="186" spans="2:25" ht="12.75">
      <c r="B186" s="5"/>
      <c r="C186" s="1"/>
      <c r="D186" s="1"/>
      <c r="E186" s="20"/>
      <c r="F186" s="1"/>
      <c r="G186" s="1"/>
      <c r="H186" s="1"/>
      <c r="I186" s="20"/>
      <c r="J186" s="1"/>
      <c r="K186" s="6" t="s">
        <v>3</v>
      </c>
      <c r="L186" s="6">
        <v>1</v>
      </c>
      <c r="M186" s="6">
        <v>2</v>
      </c>
      <c r="N186" s="6">
        <v>3</v>
      </c>
      <c r="O186" s="6">
        <v>4</v>
      </c>
      <c r="P186" s="6">
        <v>5</v>
      </c>
      <c r="Q186" s="6">
        <v>6</v>
      </c>
      <c r="R186" s="6">
        <v>7</v>
      </c>
      <c r="S186" s="6">
        <v>8</v>
      </c>
      <c r="T186" s="6">
        <v>9</v>
      </c>
      <c r="U186" s="6">
        <v>10</v>
      </c>
      <c r="V186" s="6" t="s">
        <v>4</v>
      </c>
      <c r="W186" s="6" t="s">
        <v>5</v>
      </c>
      <c r="X186" s="6" t="s">
        <v>7</v>
      </c>
      <c r="Y186" s="7"/>
    </row>
    <row r="187" spans="2:25" ht="12.75">
      <c r="B187" s="5"/>
      <c r="C187" s="1"/>
      <c r="D187" s="1"/>
      <c r="E187" s="20"/>
      <c r="F187" s="1"/>
      <c r="G187" s="1"/>
      <c r="H187" s="1"/>
      <c r="I187" s="20"/>
      <c r="J187" s="1"/>
      <c r="K187" s="8">
        <f>D190</f>
        <v>0</v>
      </c>
      <c r="L187" s="1"/>
      <c r="M187" s="1"/>
      <c r="N187" s="1"/>
      <c r="O187" s="15"/>
      <c r="P187" s="15"/>
      <c r="Q187" s="15"/>
      <c r="R187" s="15"/>
      <c r="S187" s="15"/>
      <c r="T187" s="15"/>
      <c r="U187" s="15"/>
      <c r="V187" s="1">
        <f>SUM(L187:U187)</f>
        <v>0</v>
      </c>
      <c r="W187" s="9">
        <f>MAX(L187:U187)</f>
        <v>0</v>
      </c>
      <c r="X187" s="1">
        <f>V187-W187</f>
        <v>0</v>
      </c>
      <c r="Y187" s="7"/>
    </row>
    <row r="188" spans="2:25" ht="12.75">
      <c r="B188" s="5"/>
      <c r="C188" s="1"/>
      <c r="D188" s="1"/>
      <c r="E188" s="20"/>
      <c r="F188" s="1"/>
      <c r="G188" s="1"/>
      <c r="H188" s="1"/>
      <c r="I188" s="20"/>
      <c r="J188" s="1"/>
      <c r="K188" s="8">
        <f>G190</f>
        <v>0</v>
      </c>
      <c r="L188" s="1"/>
      <c r="M188" s="1"/>
      <c r="N188" s="1"/>
      <c r="O188" s="15"/>
      <c r="P188" s="15"/>
      <c r="Q188" s="15"/>
      <c r="R188" s="15"/>
      <c r="S188" s="15"/>
      <c r="T188" s="15"/>
      <c r="U188" s="15"/>
      <c r="V188" s="1">
        <f>SUM(L188:U188)</f>
        <v>0</v>
      </c>
      <c r="W188" s="9">
        <f>MIN(L188:U188)</f>
        <v>0</v>
      </c>
      <c r="X188" s="1">
        <f>V188-W188</f>
        <v>0</v>
      </c>
      <c r="Y188" s="7"/>
    </row>
    <row r="189" spans="2:25" ht="12.75">
      <c r="B189" s="10" t="s">
        <v>26</v>
      </c>
      <c r="C189" s="11" t="s">
        <v>2</v>
      </c>
      <c r="D189" s="11" t="s">
        <v>0</v>
      </c>
      <c r="E189" s="24"/>
      <c r="F189" s="11"/>
      <c r="G189" s="11" t="s">
        <v>1</v>
      </c>
      <c r="H189" s="1"/>
      <c r="I189" s="20"/>
      <c r="J189" s="17" t="s">
        <v>4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7"/>
    </row>
    <row r="190" spans="2:25" ht="12.75">
      <c r="B190" s="5" t="str">
        <f>IF(AND(E190="H",I190="H"),"H",IF(AND(E190="F",I190="F"),"F","M"))</f>
        <v>M</v>
      </c>
      <c r="C190" s="1"/>
      <c r="D190" s="1"/>
      <c r="E190" s="20"/>
      <c r="F190" s="1">
        <f>X187+X191</f>
        <v>0</v>
      </c>
      <c r="G190" s="1"/>
      <c r="H190" s="1">
        <f>X188+X192</f>
        <v>0</v>
      </c>
      <c r="I190" s="20"/>
      <c r="J190" s="1">
        <f>F190+H190</f>
        <v>0</v>
      </c>
      <c r="K190" s="6" t="s">
        <v>6</v>
      </c>
      <c r="L190" s="6">
        <v>1</v>
      </c>
      <c r="M190" s="6">
        <v>2</v>
      </c>
      <c r="N190" s="6">
        <v>3</v>
      </c>
      <c r="O190" s="6">
        <v>4</v>
      </c>
      <c r="P190" s="6">
        <v>5</v>
      </c>
      <c r="Q190" s="6">
        <v>6</v>
      </c>
      <c r="R190" s="6">
        <v>7</v>
      </c>
      <c r="S190" s="6">
        <v>8</v>
      </c>
      <c r="T190" s="6">
        <v>9</v>
      </c>
      <c r="U190" s="6">
        <v>10</v>
      </c>
      <c r="V190" s="6" t="s">
        <v>4</v>
      </c>
      <c r="W190" s="6" t="s">
        <v>5</v>
      </c>
      <c r="X190" s="6"/>
      <c r="Y190" s="7"/>
    </row>
    <row r="191" spans="2:25" ht="12.75">
      <c r="B191" s="5"/>
      <c r="C191" s="1"/>
      <c r="D191" s="1"/>
      <c r="E191" s="20"/>
      <c r="F191" s="1"/>
      <c r="G191" s="1"/>
      <c r="H191" s="1"/>
      <c r="I191" s="20"/>
      <c r="J191" s="1"/>
      <c r="K191" s="8">
        <f>D190</f>
        <v>0</v>
      </c>
      <c r="L191" s="1"/>
      <c r="M191" s="1"/>
      <c r="N191" s="1"/>
      <c r="O191" s="15"/>
      <c r="P191" s="15"/>
      <c r="Q191" s="15"/>
      <c r="R191" s="15"/>
      <c r="S191" s="15"/>
      <c r="T191" s="15"/>
      <c r="U191" s="15"/>
      <c r="V191" s="1">
        <f>SUM(L191:U191)</f>
        <v>0</v>
      </c>
      <c r="W191" s="9">
        <f>MAX(L191:U191)</f>
        <v>0</v>
      </c>
      <c r="X191" s="1">
        <f>V191-W191</f>
        <v>0</v>
      </c>
      <c r="Y191" s="7"/>
    </row>
    <row r="192" spans="2:25" ht="12.75">
      <c r="B192" s="5"/>
      <c r="C192" s="1"/>
      <c r="D192" s="1"/>
      <c r="E192" s="20"/>
      <c r="F192" s="1"/>
      <c r="G192" s="1"/>
      <c r="H192" s="1"/>
      <c r="I192" s="20"/>
      <c r="J192" s="1"/>
      <c r="K192" s="8">
        <f>G190</f>
        <v>0</v>
      </c>
      <c r="L192" s="1"/>
      <c r="M192" s="1"/>
      <c r="N192" s="1"/>
      <c r="O192" s="15"/>
      <c r="P192" s="15"/>
      <c r="Q192" s="15"/>
      <c r="R192" s="15"/>
      <c r="S192" s="15"/>
      <c r="T192" s="15"/>
      <c r="U192" s="15"/>
      <c r="V192" s="1">
        <f>SUM(L192:U192)</f>
        <v>0</v>
      </c>
      <c r="W192" s="9">
        <f>MIN(L192:U192)</f>
        <v>0</v>
      </c>
      <c r="X192" s="1">
        <f>V192-W192</f>
        <v>0</v>
      </c>
      <c r="Y192" s="7"/>
    </row>
    <row r="193" spans="2:25" ht="13.5" thickBot="1">
      <c r="B193" s="12"/>
      <c r="C193" s="13"/>
      <c r="D193" s="13"/>
      <c r="E193" s="23"/>
      <c r="F193" s="13"/>
      <c r="G193" s="13"/>
      <c r="H193" s="13"/>
      <c r="I193" s="2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</row>
    <row r="194" ht="13.5" thickBot="1"/>
    <row r="195" spans="2:25" ht="12.75">
      <c r="B195" s="2"/>
      <c r="C195" s="3"/>
      <c r="D195" s="3"/>
      <c r="E195" s="19"/>
      <c r="F195" s="3"/>
      <c r="G195" s="3"/>
      <c r="H195" s="3"/>
      <c r="I195" s="1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4"/>
    </row>
    <row r="196" spans="2:25" ht="12.75">
      <c r="B196" s="5"/>
      <c r="C196" s="1"/>
      <c r="D196" s="1"/>
      <c r="E196" s="20"/>
      <c r="F196" s="1"/>
      <c r="G196" s="1"/>
      <c r="H196" s="1"/>
      <c r="I196" s="20"/>
      <c r="J196" s="1"/>
      <c r="K196" s="6" t="s">
        <v>3</v>
      </c>
      <c r="L196" s="6">
        <v>1</v>
      </c>
      <c r="M196" s="6">
        <v>2</v>
      </c>
      <c r="N196" s="6">
        <v>3</v>
      </c>
      <c r="O196" s="6">
        <v>4</v>
      </c>
      <c r="P196" s="6">
        <v>5</v>
      </c>
      <c r="Q196" s="6">
        <v>6</v>
      </c>
      <c r="R196" s="6">
        <v>7</v>
      </c>
      <c r="S196" s="6">
        <v>8</v>
      </c>
      <c r="T196" s="6">
        <v>9</v>
      </c>
      <c r="U196" s="6">
        <v>10</v>
      </c>
      <c r="V196" s="6" t="s">
        <v>4</v>
      </c>
      <c r="W196" s="6" t="s">
        <v>5</v>
      </c>
      <c r="X196" s="6" t="s">
        <v>7</v>
      </c>
      <c r="Y196" s="7"/>
    </row>
    <row r="197" spans="2:25" ht="12.75">
      <c r="B197" s="5"/>
      <c r="C197" s="1"/>
      <c r="D197" s="1"/>
      <c r="E197" s="20"/>
      <c r="F197" s="1"/>
      <c r="G197" s="1"/>
      <c r="H197" s="1"/>
      <c r="I197" s="20"/>
      <c r="J197" s="1"/>
      <c r="K197" s="8">
        <f>D200</f>
        <v>0</v>
      </c>
      <c r="L197" s="1"/>
      <c r="M197" s="1"/>
      <c r="N197" s="1"/>
      <c r="O197" s="15"/>
      <c r="P197" s="15"/>
      <c r="Q197" s="15"/>
      <c r="R197" s="15"/>
      <c r="S197" s="15"/>
      <c r="T197" s="15"/>
      <c r="U197" s="15"/>
      <c r="V197" s="1">
        <f>SUM(L197:U197)</f>
        <v>0</v>
      </c>
      <c r="W197" s="9">
        <f>MAX(L197:U197)</f>
        <v>0</v>
      </c>
      <c r="X197" s="1">
        <f>V197-W197</f>
        <v>0</v>
      </c>
      <c r="Y197" s="7"/>
    </row>
    <row r="198" spans="2:25" ht="12.75">
      <c r="B198" s="5"/>
      <c r="C198" s="1"/>
      <c r="D198" s="1"/>
      <c r="E198" s="20"/>
      <c r="F198" s="1"/>
      <c r="G198" s="1"/>
      <c r="H198" s="1"/>
      <c r="I198" s="20"/>
      <c r="J198" s="1"/>
      <c r="K198" s="8">
        <f>G200</f>
        <v>0</v>
      </c>
      <c r="L198" s="1"/>
      <c r="M198" s="1"/>
      <c r="N198" s="1"/>
      <c r="O198" s="15"/>
      <c r="P198" s="15"/>
      <c r="Q198" s="15"/>
      <c r="R198" s="15"/>
      <c r="S198" s="15"/>
      <c r="T198" s="15"/>
      <c r="U198" s="15"/>
      <c r="V198" s="1">
        <f>SUM(L198:U198)</f>
        <v>0</v>
      </c>
      <c r="W198" s="9">
        <f>MIN(L198:U198)</f>
        <v>0</v>
      </c>
      <c r="X198" s="1">
        <f>V198-W198</f>
        <v>0</v>
      </c>
      <c r="Y198" s="7"/>
    </row>
    <row r="199" spans="2:25" ht="12.75">
      <c r="B199" s="10" t="s">
        <v>27</v>
      </c>
      <c r="C199" s="11" t="s">
        <v>2</v>
      </c>
      <c r="D199" s="11" t="s">
        <v>0</v>
      </c>
      <c r="E199" s="24"/>
      <c r="F199" s="11"/>
      <c r="G199" s="11" t="s">
        <v>1</v>
      </c>
      <c r="H199" s="1"/>
      <c r="I199" s="20"/>
      <c r="J199" s="17" t="s">
        <v>4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7"/>
    </row>
    <row r="200" spans="2:25" ht="12.75">
      <c r="B200" s="5" t="str">
        <f>IF(AND(E200="H",I200="H"),"H",IF(AND(E200="F",I200="F"),"F","M"))</f>
        <v>M</v>
      </c>
      <c r="C200" s="1"/>
      <c r="D200" s="1"/>
      <c r="E200" s="20"/>
      <c r="F200" s="1">
        <f>X197+X201</f>
        <v>0</v>
      </c>
      <c r="G200" s="1"/>
      <c r="H200" s="1">
        <f>X198+X202</f>
        <v>0</v>
      </c>
      <c r="I200" s="20"/>
      <c r="J200" s="1">
        <f>F200+H200</f>
        <v>0</v>
      </c>
      <c r="K200" s="6" t="s">
        <v>6</v>
      </c>
      <c r="L200" s="6">
        <v>1</v>
      </c>
      <c r="M200" s="6">
        <v>2</v>
      </c>
      <c r="N200" s="6">
        <v>3</v>
      </c>
      <c r="O200" s="6">
        <v>4</v>
      </c>
      <c r="P200" s="6">
        <v>5</v>
      </c>
      <c r="Q200" s="6">
        <v>6</v>
      </c>
      <c r="R200" s="6">
        <v>7</v>
      </c>
      <c r="S200" s="6">
        <v>8</v>
      </c>
      <c r="T200" s="6">
        <v>9</v>
      </c>
      <c r="U200" s="6">
        <v>10</v>
      </c>
      <c r="V200" s="6" t="s">
        <v>4</v>
      </c>
      <c r="W200" s="6" t="s">
        <v>5</v>
      </c>
      <c r="X200" s="6"/>
      <c r="Y200" s="7"/>
    </row>
    <row r="201" spans="2:25" ht="12.75">
      <c r="B201" s="5"/>
      <c r="C201" s="1"/>
      <c r="D201" s="1"/>
      <c r="E201" s="20"/>
      <c r="F201" s="1"/>
      <c r="G201" s="1"/>
      <c r="H201" s="1"/>
      <c r="I201" s="20"/>
      <c r="J201" s="1"/>
      <c r="K201" s="8">
        <f>D200</f>
        <v>0</v>
      </c>
      <c r="L201" s="1"/>
      <c r="M201" s="1"/>
      <c r="N201" s="1"/>
      <c r="O201" s="15"/>
      <c r="P201" s="15"/>
      <c r="Q201" s="15"/>
      <c r="R201" s="15"/>
      <c r="S201" s="15"/>
      <c r="T201" s="15"/>
      <c r="U201" s="15"/>
      <c r="V201" s="1">
        <f>SUM(L201:U201)</f>
        <v>0</v>
      </c>
      <c r="W201" s="9">
        <f>MAX(L201:U201)</f>
        <v>0</v>
      </c>
      <c r="X201" s="1">
        <f>V201-W201</f>
        <v>0</v>
      </c>
      <c r="Y201" s="7"/>
    </row>
    <row r="202" spans="2:25" ht="12.75">
      <c r="B202" s="5"/>
      <c r="C202" s="1"/>
      <c r="D202" s="1"/>
      <c r="E202" s="20"/>
      <c r="F202" s="1"/>
      <c r="G202" s="1"/>
      <c r="H202" s="1"/>
      <c r="I202" s="20"/>
      <c r="J202" s="1"/>
      <c r="K202" s="8">
        <f>G200</f>
        <v>0</v>
      </c>
      <c r="L202" s="1"/>
      <c r="M202" s="1"/>
      <c r="N202" s="1"/>
      <c r="O202" s="15"/>
      <c r="P202" s="15"/>
      <c r="Q202" s="15"/>
      <c r="R202" s="15"/>
      <c r="S202" s="15"/>
      <c r="T202" s="15"/>
      <c r="U202" s="15"/>
      <c r="V202" s="1">
        <f>SUM(L202:U202)</f>
        <v>0</v>
      </c>
      <c r="W202" s="9">
        <f>MIN(L202:U202)</f>
        <v>0</v>
      </c>
      <c r="X202" s="1">
        <f>V202-W202</f>
        <v>0</v>
      </c>
      <c r="Y202" s="7"/>
    </row>
    <row r="203" spans="2:25" ht="13.5" thickBot="1">
      <c r="B203" s="12"/>
      <c r="C203" s="13"/>
      <c r="D203" s="13"/>
      <c r="E203" s="23"/>
      <c r="F203" s="13"/>
      <c r="G203" s="13"/>
      <c r="H203" s="13"/>
      <c r="I203" s="2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/>
    </row>
    <row r="204" ht="13.5" thickBot="1"/>
    <row r="205" spans="2:25" ht="12.75">
      <c r="B205" s="2"/>
      <c r="C205" s="3"/>
      <c r="D205" s="3"/>
      <c r="E205" s="19"/>
      <c r="F205" s="3"/>
      <c r="G205" s="3"/>
      <c r="H205" s="3"/>
      <c r="I205" s="1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4"/>
    </row>
    <row r="206" spans="2:25" ht="12.75">
      <c r="B206" s="5"/>
      <c r="C206" s="1"/>
      <c r="D206" s="1"/>
      <c r="E206" s="20"/>
      <c r="F206" s="1"/>
      <c r="G206" s="1"/>
      <c r="H206" s="1"/>
      <c r="I206" s="20"/>
      <c r="J206" s="1"/>
      <c r="K206" s="6" t="s">
        <v>3</v>
      </c>
      <c r="L206" s="6">
        <v>1</v>
      </c>
      <c r="M206" s="6">
        <v>2</v>
      </c>
      <c r="N206" s="6">
        <v>3</v>
      </c>
      <c r="O206" s="6">
        <v>4</v>
      </c>
      <c r="P206" s="6">
        <v>5</v>
      </c>
      <c r="Q206" s="6">
        <v>6</v>
      </c>
      <c r="R206" s="6">
        <v>7</v>
      </c>
      <c r="S206" s="6">
        <v>8</v>
      </c>
      <c r="T206" s="6">
        <v>9</v>
      </c>
      <c r="U206" s="6">
        <v>10</v>
      </c>
      <c r="V206" s="6" t="s">
        <v>4</v>
      </c>
      <c r="W206" s="6" t="s">
        <v>5</v>
      </c>
      <c r="X206" s="6" t="s">
        <v>7</v>
      </c>
      <c r="Y206" s="7"/>
    </row>
    <row r="207" spans="2:25" ht="12.75">
      <c r="B207" s="5"/>
      <c r="C207" s="1"/>
      <c r="D207" s="1"/>
      <c r="E207" s="20"/>
      <c r="F207" s="1"/>
      <c r="G207" s="1"/>
      <c r="H207" s="1"/>
      <c r="I207" s="20"/>
      <c r="J207" s="1"/>
      <c r="K207" s="8">
        <f>D210</f>
        <v>0</v>
      </c>
      <c r="L207" s="1"/>
      <c r="M207" s="1"/>
      <c r="N207" s="1"/>
      <c r="O207" s="15"/>
      <c r="P207" s="15"/>
      <c r="Q207" s="15"/>
      <c r="R207" s="15"/>
      <c r="S207" s="15"/>
      <c r="T207" s="15"/>
      <c r="U207" s="15"/>
      <c r="V207" s="1">
        <f>SUM(L207:U207)</f>
        <v>0</v>
      </c>
      <c r="W207" s="9">
        <f>MAX(L207:U207)</f>
        <v>0</v>
      </c>
      <c r="X207" s="1">
        <f>V207-W207</f>
        <v>0</v>
      </c>
      <c r="Y207" s="7"/>
    </row>
    <row r="208" spans="2:25" ht="12.75">
      <c r="B208" s="5"/>
      <c r="C208" s="1"/>
      <c r="D208" s="1"/>
      <c r="E208" s="20"/>
      <c r="F208" s="1"/>
      <c r="G208" s="1"/>
      <c r="H208" s="1"/>
      <c r="I208" s="20"/>
      <c r="J208" s="1"/>
      <c r="K208" s="8">
        <f>G210</f>
        <v>0</v>
      </c>
      <c r="L208" s="1"/>
      <c r="M208" s="1"/>
      <c r="N208" s="1"/>
      <c r="O208" s="15"/>
      <c r="P208" s="15"/>
      <c r="Q208" s="15"/>
      <c r="R208" s="15"/>
      <c r="S208" s="15"/>
      <c r="T208" s="15"/>
      <c r="U208" s="15"/>
      <c r="V208" s="1">
        <f>SUM(L208:U208)</f>
        <v>0</v>
      </c>
      <c r="W208" s="9">
        <f>MIN(L208:U208)</f>
        <v>0</v>
      </c>
      <c r="X208" s="1">
        <f>V208-W208</f>
        <v>0</v>
      </c>
      <c r="Y208" s="7"/>
    </row>
    <row r="209" spans="2:25" ht="12.75">
      <c r="B209" s="10" t="s">
        <v>28</v>
      </c>
      <c r="C209" s="11" t="s">
        <v>2</v>
      </c>
      <c r="D209" s="11" t="s">
        <v>0</v>
      </c>
      <c r="E209" s="24"/>
      <c r="F209" s="11"/>
      <c r="G209" s="11" t="s">
        <v>1</v>
      </c>
      <c r="H209" s="1"/>
      <c r="I209" s="20"/>
      <c r="J209" s="17" t="s">
        <v>4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7"/>
    </row>
    <row r="210" spans="2:25" ht="12.75">
      <c r="B210" s="5" t="str">
        <f>IF(AND(E210="H",I210="H"),"H",IF(AND(E210="F",I210="F"),"F","M"))</f>
        <v>M</v>
      </c>
      <c r="C210" s="1"/>
      <c r="D210" s="1"/>
      <c r="E210" s="20"/>
      <c r="F210" s="1">
        <f>X207+X211</f>
        <v>0</v>
      </c>
      <c r="G210" s="1"/>
      <c r="H210" s="1">
        <f>X208+X212</f>
        <v>0</v>
      </c>
      <c r="I210" s="20"/>
      <c r="J210" s="1">
        <f>F210+H210</f>
        <v>0</v>
      </c>
      <c r="K210" s="6" t="s">
        <v>6</v>
      </c>
      <c r="L210" s="6">
        <v>1</v>
      </c>
      <c r="M210" s="6">
        <v>2</v>
      </c>
      <c r="N210" s="6">
        <v>3</v>
      </c>
      <c r="O210" s="6">
        <v>4</v>
      </c>
      <c r="P210" s="6">
        <v>5</v>
      </c>
      <c r="Q210" s="6">
        <v>6</v>
      </c>
      <c r="R210" s="6">
        <v>7</v>
      </c>
      <c r="S210" s="6">
        <v>8</v>
      </c>
      <c r="T210" s="6">
        <v>9</v>
      </c>
      <c r="U210" s="6">
        <v>10</v>
      </c>
      <c r="V210" s="6" t="s">
        <v>4</v>
      </c>
      <c r="W210" s="6" t="s">
        <v>5</v>
      </c>
      <c r="X210" s="6"/>
      <c r="Y210" s="7"/>
    </row>
    <row r="211" spans="2:25" ht="12.75">
      <c r="B211" s="5"/>
      <c r="C211" s="1"/>
      <c r="D211" s="1"/>
      <c r="E211" s="20"/>
      <c r="F211" s="1"/>
      <c r="G211" s="1"/>
      <c r="H211" s="1"/>
      <c r="I211" s="20"/>
      <c r="J211" s="1"/>
      <c r="K211" s="8">
        <f>D210</f>
        <v>0</v>
      </c>
      <c r="L211" s="1"/>
      <c r="M211" s="1"/>
      <c r="N211" s="1"/>
      <c r="O211" s="15"/>
      <c r="P211" s="15"/>
      <c r="Q211" s="15"/>
      <c r="R211" s="15"/>
      <c r="S211" s="15"/>
      <c r="T211" s="15"/>
      <c r="U211" s="15"/>
      <c r="V211" s="1">
        <f>SUM(L211:U211)</f>
        <v>0</v>
      </c>
      <c r="W211" s="9">
        <f>MAX(L211:U211)</f>
        <v>0</v>
      </c>
      <c r="X211" s="1">
        <f>V211-W211</f>
        <v>0</v>
      </c>
      <c r="Y211" s="7"/>
    </row>
    <row r="212" spans="2:25" ht="12.75">
      <c r="B212" s="5"/>
      <c r="C212" s="1"/>
      <c r="D212" s="1"/>
      <c r="E212" s="20"/>
      <c r="F212" s="1"/>
      <c r="G212" s="1"/>
      <c r="H212" s="1"/>
      <c r="I212" s="20"/>
      <c r="J212" s="1"/>
      <c r="K212" s="8">
        <f>G210</f>
        <v>0</v>
      </c>
      <c r="L212" s="1"/>
      <c r="M212" s="1"/>
      <c r="N212" s="1"/>
      <c r="O212" s="15"/>
      <c r="P212" s="15"/>
      <c r="Q212" s="15"/>
      <c r="R212" s="15"/>
      <c r="S212" s="15"/>
      <c r="T212" s="15"/>
      <c r="U212" s="15"/>
      <c r="V212" s="1">
        <f>SUM(L212:U212)</f>
        <v>0</v>
      </c>
      <c r="W212" s="9">
        <f>MIN(L212:U212)</f>
        <v>0</v>
      </c>
      <c r="X212" s="1">
        <f>V212-W212</f>
        <v>0</v>
      </c>
      <c r="Y212" s="7"/>
    </row>
    <row r="213" spans="2:25" ht="13.5" thickBot="1">
      <c r="B213" s="12"/>
      <c r="C213" s="13"/>
      <c r="D213" s="13"/>
      <c r="E213" s="23"/>
      <c r="F213" s="13"/>
      <c r="G213" s="13"/>
      <c r="H213" s="13"/>
      <c r="I213" s="2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</row>
    <row r="214" ht="13.5" thickBot="1"/>
    <row r="215" spans="2:25" ht="12.75">
      <c r="B215" s="2"/>
      <c r="C215" s="3"/>
      <c r="D215" s="3"/>
      <c r="E215" s="19"/>
      <c r="F215" s="3"/>
      <c r="G215" s="3"/>
      <c r="H215" s="3"/>
      <c r="I215" s="1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4"/>
    </row>
    <row r="216" spans="2:25" ht="12.75">
      <c r="B216" s="5"/>
      <c r="C216" s="1"/>
      <c r="D216" s="1"/>
      <c r="E216" s="20"/>
      <c r="F216" s="1"/>
      <c r="G216" s="1"/>
      <c r="H216" s="1"/>
      <c r="I216" s="20"/>
      <c r="J216" s="1"/>
      <c r="K216" s="6" t="s">
        <v>3</v>
      </c>
      <c r="L216" s="6">
        <v>1</v>
      </c>
      <c r="M216" s="6">
        <v>2</v>
      </c>
      <c r="N216" s="6">
        <v>3</v>
      </c>
      <c r="O216" s="6">
        <v>4</v>
      </c>
      <c r="P216" s="6">
        <v>5</v>
      </c>
      <c r="Q216" s="6">
        <v>6</v>
      </c>
      <c r="R216" s="6">
        <v>7</v>
      </c>
      <c r="S216" s="6">
        <v>8</v>
      </c>
      <c r="T216" s="6">
        <v>9</v>
      </c>
      <c r="U216" s="6">
        <v>10</v>
      </c>
      <c r="V216" s="6" t="s">
        <v>4</v>
      </c>
      <c r="W216" s="6" t="s">
        <v>5</v>
      </c>
      <c r="X216" s="6" t="s">
        <v>7</v>
      </c>
      <c r="Y216" s="7"/>
    </row>
    <row r="217" spans="2:25" ht="12.75">
      <c r="B217" s="5"/>
      <c r="C217" s="1"/>
      <c r="D217" s="1"/>
      <c r="E217" s="20"/>
      <c r="F217" s="1"/>
      <c r="G217" s="1"/>
      <c r="H217" s="1"/>
      <c r="I217" s="20"/>
      <c r="J217" s="1"/>
      <c r="K217" s="8">
        <f>D220</f>
        <v>0</v>
      </c>
      <c r="L217" s="1"/>
      <c r="M217" s="1"/>
      <c r="N217" s="1"/>
      <c r="O217" s="15"/>
      <c r="P217" s="15"/>
      <c r="Q217" s="15"/>
      <c r="R217" s="15"/>
      <c r="S217" s="15"/>
      <c r="T217" s="15"/>
      <c r="U217" s="15"/>
      <c r="V217" s="1">
        <f>SUM(L217:U217)</f>
        <v>0</v>
      </c>
      <c r="W217" s="9">
        <f>MAX(L217:U217)</f>
        <v>0</v>
      </c>
      <c r="X217" s="1">
        <f>V217-W217</f>
        <v>0</v>
      </c>
      <c r="Y217" s="7"/>
    </row>
    <row r="218" spans="2:25" ht="12.75">
      <c r="B218" s="5"/>
      <c r="C218" s="1"/>
      <c r="D218" s="1"/>
      <c r="E218" s="20"/>
      <c r="F218" s="1"/>
      <c r="G218" s="1"/>
      <c r="H218" s="1"/>
      <c r="I218" s="20"/>
      <c r="J218" s="1"/>
      <c r="K218" s="8">
        <f>G220</f>
        <v>0</v>
      </c>
      <c r="L218" s="1"/>
      <c r="M218" s="1"/>
      <c r="N218" s="1"/>
      <c r="O218" s="15"/>
      <c r="P218" s="15"/>
      <c r="Q218" s="15"/>
      <c r="R218" s="15"/>
      <c r="S218" s="15"/>
      <c r="T218" s="15"/>
      <c r="U218" s="15"/>
      <c r="V218" s="1">
        <f>SUM(L218:U218)</f>
        <v>0</v>
      </c>
      <c r="W218" s="9">
        <f>MIN(L218:U218)</f>
        <v>0</v>
      </c>
      <c r="X218" s="1">
        <f>V218-W218</f>
        <v>0</v>
      </c>
      <c r="Y218" s="7"/>
    </row>
    <row r="219" spans="2:25" ht="12.75">
      <c r="B219" s="10" t="s">
        <v>29</v>
      </c>
      <c r="C219" s="11" t="s">
        <v>2</v>
      </c>
      <c r="D219" s="11" t="s">
        <v>0</v>
      </c>
      <c r="E219" s="24"/>
      <c r="F219" s="11"/>
      <c r="G219" s="11" t="s">
        <v>1</v>
      </c>
      <c r="H219" s="1"/>
      <c r="I219" s="20"/>
      <c r="J219" s="17" t="s">
        <v>4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7"/>
    </row>
    <row r="220" spans="2:25" ht="12.75">
      <c r="B220" s="5" t="str">
        <f>IF(AND(E220="H",I220="H"),"H",IF(AND(E220="F",I220="F"),"F","M"))</f>
        <v>M</v>
      </c>
      <c r="C220" s="1"/>
      <c r="D220" s="1"/>
      <c r="E220" s="20"/>
      <c r="F220" s="1">
        <f>X217+X221</f>
        <v>0</v>
      </c>
      <c r="G220" s="1"/>
      <c r="H220" s="1">
        <f>X218+X222</f>
        <v>0</v>
      </c>
      <c r="I220" s="20"/>
      <c r="J220" s="1">
        <f>F220+H220</f>
        <v>0</v>
      </c>
      <c r="K220" s="6" t="s">
        <v>6</v>
      </c>
      <c r="L220" s="6">
        <v>1</v>
      </c>
      <c r="M220" s="6">
        <v>2</v>
      </c>
      <c r="N220" s="6">
        <v>3</v>
      </c>
      <c r="O220" s="6">
        <v>4</v>
      </c>
      <c r="P220" s="6">
        <v>5</v>
      </c>
      <c r="Q220" s="6">
        <v>6</v>
      </c>
      <c r="R220" s="6">
        <v>7</v>
      </c>
      <c r="S220" s="6">
        <v>8</v>
      </c>
      <c r="T220" s="6">
        <v>9</v>
      </c>
      <c r="U220" s="6">
        <v>10</v>
      </c>
      <c r="V220" s="6" t="s">
        <v>4</v>
      </c>
      <c r="W220" s="6" t="s">
        <v>5</v>
      </c>
      <c r="X220" s="6"/>
      <c r="Y220" s="7"/>
    </row>
    <row r="221" spans="2:25" ht="12.75">
      <c r="B221" s="5"/>
      <c r="C221" s="1"/>
      <c r="D221" s="1"/>
      <c r="E221" s="20"/>
      <c r="F221" s="1"/>
      <c r="G221" s="1"/>
      <c r="H221" s="1"/>
      <c r="I221" s="20"/>
      <c r="J221" s="1"/>
      <c r="K221" s="8">
        <f>D220</f>
        <v>0</v>
      </c>
      <c r="L221" s="1"/>
      <c r="M221" s="1"/>
      <c r="N221" s="1"/>
      <c r="O221" s="15"/>
      <c r="P221" s="15"/>
      <c r="Q221" s="15"/>
      <c r="R221" s="15"/>
      <c r="S221" s="15"/>
      <c r="T221" s="15"/>
      <c r="U221" s="15"/>
      <c r="V221" s="1">
        <f>SUM(L221:U221)</f>
        <v>0</v>
      </c>
      <c r="W221" s="9">
        <f>MAX(L221:U221)</f>
        <v>0</v>
      </c>
      <c r="X221" s="1">
        <f>V221-W221</f>
        <v>0</v>
      </c>
      <c r="Y221" s="7"/>
    </row>
    <row r="222" spans="2:25" ht="12.75">
      <c r="B222" s="5"/>
      <c r="C222" s="1"/>
      <c r="D222" s="1"/>
      <c r="E222" s="20"/>
      <c r="F222" s="1"/>
      <c r="G222" s="1"/>
      <c r="H222" s="1"/>
      <c r="I222" s="20"/>
      <c r="J222" s="1"/>
      <c r="K222" s="8">
        <f>G220</f>
        <v>0</v>
      </c>
      <c r="L222" s="1"/>
      <c r="M222" s="1"/>
      <c r="N222" s="1"/>
      <c r="O222" s="15"/>
      <c r="P222" s="15"/>
      <c r="Q222" s="15"/>
      <c r="R222" s="15"/>
      <c r="S222" s="15"/>
      <c r="T222" s="15"/>
      <c r="U222" s="15"/>
      <c r="V222" s="1">
        <f>SUM(L222:U222)</f>
        <v>0</v>
      </c>
      <c r="W222" s="9">
        <f>MIN(L222:U222)</f>
        <v>0</v>
      </c>
      <c r="X222" s="1">
        <f>V222-W222</f>
        <v>0</v>
      </c>
      <c r="Y222" s="7"/>
    </row>
    <row r="223" spans="2:25" ht="13.5" thickBot="1">
      <c r="B223" s="12"/>
      <c r="C223" s="13"/>
      <c r="D223" s="13"/>
      <c r="E223" s="23"/>
      <c r="F223" s="13"/>
      <c r="G223" s="13"/>
      <c r="H223" s="13"/>
      <c r="I223" s="2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/>
    </row>
    <row r="224" ht="13.5" thickBot="1"/>
    <row r="225" spans="2:25" ht="12.75">
      <c r="B225" s="2"/>
      <c r="C225" s="3"/>
      <c r="D225" s="3"/>
      <c r="E225" s="19"/>
      <c r="F225" s="3"/>
      <c r="G225" s="3"/>
      <c r="H225" s="3"/>
      <c r="I225" s="1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4"/>
    </row>
    <row r="226" spans="2:25" ht="12.75">
      <c r="B226" s="5"/>
      <c r="C226" s="1"/>
      <c r="D226" s="1"/>
      <c r="E226" s="20"/>
      <c r="F226" s="1"/>
      <c r="G226" s="1"/>
      <c r="H226" s="1"/>
      <c r="I226" s="20"/>
      <c r="J226" s="1"/>
      <c r="K226" s="6" t="s">
        <v>3</v>
      </c>
      <c r="L226" s="6">
        <v>1</v>
      </c>
      <c r="M226" s="6">
        <v>2</v>
      </c>
      <c r="N226" s="6">
        <v>3</v>
      </c>
      <c r="O226" s="6">
        <v>4</v>
      </c>
      <c r="P226" s="6">
        <v>5</v>
      </c>
      <c r="Q226" s="6">
        <v>6</v>
      </c>
      <c r="R226" s="6">
        <v>7</v>
      </c>
      <c r="S226" s="6">
        <v>8</v>
      </c>
      <c r="T226" s="6">
        <v>9</v>
      </c>
      <c r="U226" s="6">
        <v>10</v>
      </c>
      <c r="V226" s="6" t="s">
        <v>4</v>
      </c>
      <c r="W226" s="6" t="s">
        <v>5</v>
      </c>
      <c r="X226" s="6" t="s">
        <v>7</v>
      </c>
      <c r="Y226" s="7"/>
    </row>
    <row r="227" spans="2:25" ht="12.75">
      <c r="B227" s="5"/>
      <c r="C227" s="1"/>
      <c r="D227" s="1"/>
      <c r="E227" s="20"/>
      <c r="F227" s="1"/>
      <c r="G227" s="1"/>
      <c r="H227" s="1"/>
      <c r="I227" s="20"/>
      <c r="J227" s="1"/>
      <c r="K227" s="8">
        <f>D230</f>
        <v>0</v>
      </c>
      <c r="L227" s="1"/>
      <c r="M227" s="1"/>
      <c r="N227" s="1"/>
      <c r="O227" s="15"/>
      <c r="P227" s="15"/>
      <c r="Q227" s="15"/>
      <c r="R227" s="15"/>
      <c r="S227" s="15"/>
      <c r="T227" s="15"/>
      <c r="U227" s="15"/>
      <c r="V227" s="1">
        <f>SUM(L227:U227)</f>
        <v>0</v>
      </c>
      <c r="W227" s="9">
        <f>MAX(L227:U227)</f>
        <v>0</v>
      </c>
      <c r="X227" s="1">
        <f>V227-W227</f>
        <v>0</v>
      </c>
      <c r="Y227" s="7"/>
    </row>
    <row r="228" spans="2:25" ht="12.75">
      <c r="B228" s="5"/>
      <c r="C228" s="1"/>
      <c r="D228" s="1"/>
      <c r="E228" s="20"/>
      <c r="F228" s="1"/>
      <c r="G228" s="1"/>
      <c r="H228" s="1"/>
      <c r="I228" s="20"/>
      <c r="J228" s="1"/>
      <c r="K228" s="8">
        <f>G230</f>
        <v>0</v>
      </c>
      <c r="L228" s="1"/>
      <c r="M228" s="1"/>
      <c r="N228" s="1"/>
      <c r="O228" s="15"/>
      <c r="P228" s="15"/>
      <c r="Q228" s="15"/>
      <c r="R228" s="15"/>
      <c r="S228" s="15"/>
      <c r="T228" s="15"/>
      <c r="U228" s="15"/>
      <c r="V228" s="1">
        <f>SUM(L228:U228)</f>
        <v>0</v>
      </c>
      <c r="W228" s="9">
        <f>MIN(L228:U228)</f>
        <v>0</v>
      </c>
      <c r="X228" s="1">
        <f>V228-W228</f>
        <v>0</v>
      </c>
      <c r="Y228" s="7"/>
    </row>
    <row r="229" spans="2:25" ht="12.75">
      <c r="B229" s="10" t="s">
        <v>30</v>
      </c>
      <c r="C229" s="11" t="s">
        <v>2</v>
      </c>
      <c r="D229" s="11" t="s">
        <v>0</v>
      </c>
      <c r="E229" s="24"/>
      <c r="F229" s="11"/>
      <c r="G229" s="11" t="s">
        <v>1</v>
      </c>
      <c r="H229" s="1"/>
      <c r="I229" s="20"/>
      <c r="J229" s="17" t="s">
        <v>4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7"/>
    </row>
    <row r="230" spans="2:25" ht="12.75">
      <c r="B230" s="5" t="str">
        <f>IF(AND(E230="H",I230="H"),"H",IF(AND(E230="F",I230="F"),"F","M"))</f>
        <v>M</v>
      </c>
      <c r="C230" s="1"/>
      <c r="D230" s="1"/>
      <c r="E230" s="20"/>
      <c r="F230" s="1">
        <f>X227+X231</f>
        <v>0</v>
      </c>
      <c r="G230" s="1"/>
      <c r="H230" s="1">
        <f>X228+X232</f>
        <v>0</v>
      </c>
      <c r="I230" s="20"/>
      <c r="J230" s="1">
        <f>F230+H230</f>
        <v>0</v>
      </c>
      <c r="K230" s="6" t="s">
        <v>6</v>
      </c>
      <c r="L230" s="6">
        <v>1</v>
      </c>
      <c r="M230" s="6">
        <v>2</v>
      </c>
      <c r="N230" s="6">
        <v>3</v>
      </c>
      <c r="O230" s="6">
        <v>4</v>
      </c>
      <c r="P230" s="6">
        <v>5</v>
      </c>
      <c r="Q230" s="6">
        <v>6</v>
      </c>
      <c r="R230" s="6">
        <v>7</v>
      </c>
      <c r="S230" s="6">
        <v>8</v>
      </c>
      <c r="T230" s="6">
        <v>9</v>
      </c>
      <c r="U230" s="6">
        <v>10</v>
      </c>
      <c r="V230" s="6" t="s">
        <v>4</v>
      </c>
      <c r="W230" s="6" t="s">
        <v>5</v>
      </c>
      <c r="X230" s="6"/>
      <c r="Y230" s="7"/>
    </row>
    <row r="231" spans="2:25" ht="12.75">
      <c r="B231" s="5"/>
      <c r="C231" s="1"/>
      <c r="D231" s="1"/>
      <c r="E231" s="20"/>
      <c r="F231" s="1"/>
      <c r="G231" s="1"/>
      <c r="H231" s="1"/>
      <c r="I231" s="20"/>
      <c r="J231" s="1"/>
      <c r="K231" s="8">
        <f>D230</f>
        <v>0</v>
      </c>
      <c r="L231" s="1"/>
      <c r="M231" s="1"/>
      <c r="N231" s="1"/>
      <c r="O231" s="15"/>
      <c r="P231" s="15"/>
      <c r="Q231" s="15"/>
      <c r="R231" s="15"/>
      <c r="S231" s="15"/>
      <c r="T231" s="15"/>
      <c r="U231" s="15"/>
      <c r="V231" s="1">
        <f>SUM(L231:U231)</f>
        <v>0</v>
      </c>
      <c r="W231" s="9">
        <f>MAX(L231:U231)</f>
        <v>0</v>
      </c>
      <c r="X231" s="1">
        <f>V231-W231</f>
        <v>0</v>
      </c>
      <c r="Y231" s="7"/>
    </row>
    <row r="232" spans="2:25" ht="12.75">
      <c r="B232" s="5"/>
      <c r="C232" s="1"/>
      <c r="D232" s="1"/>
      <c r="E232" s="20"/>
      <c r="F232" s="1"/>
      <c r="G232" s="1"/>
      <c r="H232" s="1"/>
      <c r="I232" s="20"/>
      <c r="J232" s="1"/>
      <c r="K232" s="8">
        <f>G230</f>
        <v>0</v>
      </c>
      <c r="L232" s="1"/>
      <c r="M232" s="1"/>
      <c r="N232" s="1"/>
      <c r="O232" s="15"/>
      <c r="P232" s="15"/>
      <c r="Q232" s="15"/>
      <c r="R232" s="15"/>
      <c r="S232" s="15"/>
      <c r="T232" s="15"/>
      <c r="U232" s="15"/>
      <c r="V232" s="1">
        <f>SUM(L232:U232)</f>
        <v>0</v>
      </c>
      <c r="W232" s="9">
        <f>MIN(L232:U232)</f>
        <v>0</v>
      </c>
      <c r="X232" s="1">
        <f>V232-W232</f>
        <v>0</v>
      </c>
      <c r="Y232" s="7"/>
    </row>
    <row r="233" spans="2:25" ht="13.5" thickBot="1">
      <c r="B233" s="12"/>
      <c r="C233" s="13"/>
      <c r="D233" s="13"/>
      <c r="E233" s="23"/>
      <c r="F233" s="13"/>
      <c r="G233" s="13"/>
      <c r="H233" s="13"/>
      <c r="I233" s="2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</row>
    <row r="234" ht="13.5" thickBot="1"/>
    <row r="235" spans="2:25" ht="12.75">
      <c r="B235" s="2"/>
      <c r="C235" s="3"/>
      <c r="D235" s="3"/>
      <c r="E235" s="19"/>
      <c r="F235" s="3"/>
      <c r="G235" s="3"/>
      <c r="H235" s="3"/>
      <c r="I235" s="1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4"/>
    </row>
    <row r="236" spans="2:25" ht="12.75">
      <c r="B236" s="5"/>
      <c r="C236" s="1"/>
      <c r="D236" s="1"/>
      <c r="E236" s="20"/>
      <c r="F236" s="1"/>
      <c r="G236" s="1"/>
      <c r="H236" s="1"/>
      <c r="I236" s="20"/>
      <c r="J236" s="1"/>
      <c r="K236" s="6" t="s">
        <v>3</v>
      </c>
      <c r="L236" s="6">
        <v>1</v>
      </c>
      <c r="M236" s="6">
        <v>2</v>
      </c>
      <c r="N236" s="6">
        <v>3</v>
      </c>
      <c r="O236" s="6">
        <v>4</v>
      </c>
      <c r="P236" s="6">
        <v>5</v>
      </c>
      <c r="Q236" s="6">
        <v>6</v>
      </c>
      <c r="R236" s="6">
        <v>7</v>
      </c>
      <c r="S236" s="6">
        <v>8</v>
      </c>
      <c r="T236" s="6">
        <v>9</v>
      </c>
      <c r="U236" s="6">
        <v>10</v>
      </c>
      <c r="V236" s="6" t="s">
        <v>4</v>
      </c>
      <c r="W236" s="6" t="s">
        <v>5</v>
      </c>
      <c r="X236" s="6" t="s">
        <v>7</v>
      </c>
      <c r="Y236" s="7"/>
    </row>
    <row r="237" spans="2:25" ht="12.75">
      <c r="B237" s="5"/>
      <c r="C237" s="1"/>
      <c r="D237" s="1"/>
      <c r="E237" s="20"/>
      <c r="F237" s="1"/>
      <c r="G237" s="1"/>
      <c r="H237" s="1"/>
      <c r="I237" s="20"/>
      <c r="J237" s="1"/>
      <c r="K237" s="8">
        <f>D240</f>
        <v>0</v>
      </c>
      <c r="L237" s="1"/>
      <c r="M237" s="1"/>
      <c r="N237" s="1"/>
      <c r="O237" s="15"/>
      <c r="P237" s="15"/>
      <c r="Q237" s="15"/>
      <c r="R237" s="15"/>
      <c r="S237" s="15"/>
      <c r="T237" s="15"/>
      <c r="U237" s="15"/>
      <c r="V237" s="1">
        <f>SUM(L237:U237)</f>
        <v>0</v>
      </c>
      <c r="W237" s="9">
        <f>MAX(L237:U237)</f>
        <v>0</v>
      </c>
      <c r="X237" s="1">
        <f>V237-W237</f>
        <v>0</v>
      </c>
      <c r="Y237" s="7"/>
    </row>
    <row r="238" spans="2:25" ht="12.75">
      <c r="B238" s="5"/>
      <c r="C238" s="1"/>
      <c r="D238" s="1"/>
      <c r="E238" s="20"/>
      <c r="F238" s="1"/>
      <c r="G238" s="1"/>
      <c r="H238" s="1"/>
      <c r="I238" s="20"/>
      <c r="J238" s="1"/>
      <c r="K238" s="8">
        <f>G240</f>
        <v>0</v>
      </c>
      <c r="L238" s="1"/>
      <c r="M238" s="1"/>
      <c r="N238" s="1"/>
      <c r="O238" s="15"/>
      <c r="P238" s="15"/>
      <c r="Q238" s="15"/>
      <c r="R238" s="15"/>
      <c r="S238" s="15"/>
      <c r="T238" s="15"/>
      <c r="U238" s="15"/>
      <c r="V238" s="1">
        <f>SUM(L238:U238)</f>
        <v>0</v>
      </c>
      <c r="W238" s="9">
        <f>MIN(L238:U238)</f>
        <v>0</v>
      </c>
      <c r="X238" s="1">
        <f>V238-W238</f>
        <v>0</v>
      </c>
      <c r="Y238" s="7"/>
    </row>
    <row r="239" spans="2:25" ht="12.75">
      <c r="B239" s="10" t="s">
        <v>31</v>
      </c>
      <c r="C239" s="11" t="s">
        <v>2</v>
      </c>
      <c r="D239" s="11" t="s">
        <v>0</v>
      </c>
      <c r="E239" s="24"/>
      <c r="F239" s="11"/>
      <c r="G239" s="11" t="s">
        <v>1</v>
      </c>
      <c r="H239" s="1"/>
      <c r="I239" s="2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7"/>
    </row>
    <row r="240" spans="2:25" ht="12.75">
      <c r="B240" s="5" t="str">
        <f>IF(AND(E240="H",I240="H"),"H",IF(AND(E240="F",I240="F"),"F","M"))</f>
        <v>M</v>
      </c>
      <c r="C240" s="1"/>
      <c r="D240" s="1"/>
      <c r="E240" s="20"/>
      <c r="F240" s="1">
        <f>X237+X241</f>
        <v>0</v>
      </c>
      <c r="G240" s="1"/>
      <c r="H240" s="1">
        <f>X238+X242</f>
        <v>0</v>
      </c>
      <c r="I240" s="20"/>
      <c r="J240" s="1">
        <f>F240+H240</f>
        <v>0</v>
      </c>
      <c r="K240" s="6" t="s">
        <v>6</v>
      </c>
      <c r="L240" s="6">
        <v>1</v>
      </c>
      <c r="M240" s="6">
        <v>2</v>
      </c>
      <c r="N240" s="6">
        <v>3</v>
      </c>
      <c r="O240" s="6">
        <v>4</v>
      </c>
      <c r="P240" s="6">
        <v>5</v>
      </c>
      <c r="Q240" s="6">
        <v>6</v>
      </c>
      <c r="R240" s="6">
        <v>7</v>
      </c>
      <c r="S240" s="6">
        <v>8</v>
      </c>
      <c r="T240" s="6">
        <v>9</v>
      </c>
      <c r="U240" s="6">
        <v>10</v>
      </c>
      <c r="V240" s="6" t="s">
        <v>4</v>
      </c>
      <c r="W240" s="6" t="s">
        <v>5</v>
      </c>
      <c r="X240" s="6"/>
      <c r="Y240" s="7"/>
    </row>
    <row r="241" spans="2:25" ht="12.75">
      <c r="B241" s="5"/>
      <c r="C241" s="1"/>
      <c r="D241" s="1"/>
      <c r="E241" s="20"/>
      <c r="F241" s="1"/>
      <c r="G241" s="1"/>
      <c r="H241" s="1"/>
      <c r="I241" s="20"/>
      <c r="J241" s="1"/>
      <c r="K241" s="8">
        <f>D240</f>
        <v>0</v>
      </c>
      <c r="L241" s="1"/>
      <c r="M241" s="1"/>
      <c r="N241" s="1"/>
      <c r="O241" s="15"/>
      <c r="P241" s="15"/>
      <c r="Q241" s="15"/>
      <c r="R241" s="15"/>
      <c r="S241" s="15"/>
      <c r="T241" s="15"/>
      <c r="U241" s="15"/>
      <c r="V241" s="1">
        <f>SUM(L241:U241)</f>
        <v>0</v>
      </c>
      <c r="W241" s="9">
        <f>MAX(L241:U241)</f>
        <v>0</v>
      </c>
      <c r="X241" s="1">
        <f>V241-W241</f>
        <v>0</v>
      </c>
      <c r="Y241" s="7"/>
    </row>
    <row r="242" spans="2:25" ht="12.75">
      <c r="B242" s="5"/>
      <c r="C242" s="1"/>
      <c r="D242" s="1"/>
      <c r="E242" s="20"/>
      <c r="F242" s="1"/>
      <c r="G242" s="1"/>
      <c r="H242" s="1"/>
      <c r="I242" s="20"/>
      <c r="J242" s="1"/>
      <c r="K242" s="8">
        <f>G240</f>
        <v>0</v>
      </c>
      <c r="L242" s="1"/>
      <c r="M242" s="1"/>
      <c r="N242" s="1"/>
      <c r="O242" s="15"/>
      <c r="P242" s="15"/>
      <c r="Q242" s="15"/>
      <c r="R242" s="15"/>
      <c r="S242" s="15"/>
      <c r="T242" s="15"/>
      <c r="U242" s="15"/>
      <c r="V242" s="1">
        <f>SUM(L242:U242)</f>
        <v>0</v>
      </c>
      <c r="W242" s="9">
        <f>MIN(L242:U242)</f>
        <v>0</v>
      </c>
      <c r="X242" s="1">
        <f>V242-W242</f>
        <v>0</v>
      </c>
      <c r="Y242" s="7"/>
    </row>
    <row r="243" spans="2:25" ht="13.5" thickBot="1">
      <c r="B243" s="12"/>
      <c r="C243" s="13"/>
      <c r="D243" s="13"/>
      <c r="E243" s="23"/>
      <c r="F243" s="13"/>
      <c r="G243" s="13"/>
      <c r="H243" s="13"/>
      <c r="I243" s="2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</row>
    <row r="244" ht="13.5" thickBot="1"/>
    <row r="245" spans="2:25" ht="12.75">
      <c r="B245" s="2"/>
      <c r="C245" s="3"/>
      <c r="D245" s="3"/>
      <c r="E245" s="19"/>
      <c r="F245" s="3"/>
      <c r="G245" s="3"/>
      <c r="H245" s="3"/>
      <c r="I245" s="1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4"/>
    </row>
    <row r="246" spans="2:25" ht="12.75">
      <c r="B246" s="5"/>
      <c r="C246" s="1"/>
      <c r="D246" s="1"/>
      <c r="E246" s="20"/>
      <c r="F246" s="1"/>
      <c r="G246" s="1"/>
      <c r="H246" s="1"/>
      <c r="I246" s="20"/>
      <c r="J246" s="1"/>
      <c r="K246" s="6" t="s">
        <v>3</v>
      </c>
      <c r="L246" s="6">
        <v>1</v>
      </c>
      <c r="M246" s="6">
        <v>2</v>
      </c>
      <c r="N246" s="6">
        <v>3</v>
      </c>
      <c r="O246" s="6">
        <v>4</v>
      </c>
      <c r="P246" s="6">
        <v>5</v>
      </c>
      <c r="Q246" s="6">
        <v>6</v>
      </c>
      <c r="R246" s="6">
        <v>7</v>
      </c>
      <c r="S246" s="6">
        <v>8</v>
      </c>
      <c r="T246" s="6">
        <v>9</v>
      </c>
      <c r="U246" s="6">
        <v>10</v>
      </c>
      <c r="V246" s="6" t="s">
        <v>4</v>
      </c>
      <c r="W246" s="6" t="s">
        <v>5</v>
      </c>
      <c r="X246" s="6" t="s">
        <v>7</v>
      </c>
      <c r="Y246" s="7"/>
    </row>
    <row r="247" spans="2:25" ht="12.75">
      <c r="B247" s="5"/>
      <c r="C247" s="1"/>
      <c r="D247" s="1"/>
      <c r="E247" s="20"/>
      <c r="F247" s="1"/>
      <c r="G247" s="1"/>
      <c r="H247" s="1"/>
      <c r="I247" s="20"/>
      <c r="J247" s="1"/>
      <c r="K247" s="8">
        <f>D250</f>
        <v>0</v>
      </c>
      <c r="L247" s="1"/>
      <c r="M247" s="1"/>
      <c r="N247" s="1"/>
      <c r="O247" s="15"/>
      <c r="P247" s="15"/>
      <c r="Q247" s="15"/>
      <c r="R247" s="15"/>
      <c r="S247" s="15"/>
      <c r="T247" s="15"/>
      <c r="U247" s="15"/>
      <c r="V247" s="1">
        <f>SUM(L247:U247)</f>
        <v>0</v>
      </c>
      <c r="W247" s="9">
        <f>MAX(L247:U247)</f>
        <v>0</v>
      </c>
      <c r="X247" s="1">
        <f>V247-W247</f>
        <v>0</v>
      </c>
      <c r="Y247" s="7"/>
    </row>
    <row r="248" spans="2:25" ht="12.75">
      <c r="B248" s="5"/>
      <c r="C248" s="1"/>
      <c r="D248" s="1"/>
      <c r="E248" s="20"/>
      <c r="F248" s="1"/>
      <c r="G248" s="1"/>
      <c r="H248" s="1"/>
      <c r="I248" s="20"/>
      <c r="J248" s="1"/>
      <c r="K248" s="8">
        <f>G250</f>
        <v>0</v>
      </c>
      <c r="L248" s="1"/>
      <c r="M248" s="1"/>
      <c r="N248" s="1"/>
      <c r="O248" s="15"/>
      <c r="P248" s="15"/>
      <c r="Q248" s="15"/>
      <c r="R248" s="15"/>
      <c r="S248" s="15"/>
      <c r="T248" s="15"/>
      <c r="U248" s="15"/>
      <c r="V248" s="1">
        <f>SUM(L248:U248)</f>
        <v>0</v>
      </c>
      <c r="W248" s="9">
        <f>MIN(L248:U248)</f>
        <v>0</v>
      </c>
      <c r="X248" s="1">
        <f>V248-W248</f>
        <v>0</v>
      </c>
      <c r="Y248" s="7"/>
    </row>
    <row r="249" spans="2:25" ht="12.75">
      <c r="B249" s="10" t="s">
        <v>32</v>
      </c>
      <c r="C249" s="11" t="s">
        <v>2</v>
      </c>
      <c r="D249" s="11" t="s">
        <v>0</v>
      </c>
      <c r="E249" s="24"/>
      <c r="F249" s="11"/>
      <c r="G249" s="11" t="s">
        <v>1</v>
      </c>
      <c r="H249" s="1"/>
      <c r="I249" s="20"/>
      <c r="J249" s="17" t="s">
        <v>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7"/>
    </row>
    <row r="250" spans="2:25" ht="12.75">
      <c r="B250" s="5" t="str">
        <f>IF(AND(E250="H",I250="H"),"H",IF(AND(E250="F",I250="F"),"F","M"))</f>
        <v>M</v>
      </c>
      <c r="C250" s="1"/>
      <c r="D250" s="1"/>
      <c r="E250" s="20"/>
      <c r="F250" s="1">
        <f>X247+X251</f>
        <v>0</v>
      </c>
      <c r="G250" s="1"/>
      <c r="H250" s="1">
        <f>X248+X252</f>
        <v>0</v>
      </c>
      <c r="I250" s="20"/>
      <c r="J250" s="1">
        <f>F250+H250</f>
        <v>0</v>
      </c>
      <c r="K250" s="6" t="s">
        <v>6</v>
      </c>
      <c r="L250" s="6">
        <v>1</v>
      </c>
      <c r="M250" s="6">
        <v>2</v>
      </c>
      <c r="N250" s="6">
        <v>3</v>
      </c>
      <c r="O250" s="6">
        <v>4</v>
      </c>
      <c r="P250" s="6">
        <v>5</v>
      </c>
      <c r="Q250" s="6">
        <v>6</v>
      </c>
      <c r="R250" s="6">
        <v>7</v>
      </c>
      <c r="S250" s="6">
        <v>8</v>
      </c>
      <c r="T250" s="6">
        <v>9</v>
      </c>
      <c r="U250" s="6">
        <v>10</v>
      </c>
      <c r="V250" s="6" t="s">
        <v>4</v>
      </c>
      <c r="W250" s="6" t="s">
        <v>5</v>
      </c>
      <c r="X250" s="6"/>
      <c r="Y250" s="7"/>
    </row>
    <row r="251" spans="2:25" ht="12.75">
      <c r="B251" s="5"/>
      <c r="C251" s="1"/>
      <c r="D251" s="1"/>
      <c r="E251" s="20"/>
      <c r="F251" s="1"/>
      <c r="G251" s="1"/>
      <c r="H251" s="1"/>
      <c r="I251" s="20"/>
      <c r="J251" s="1"/>
      <c r="K251" s="8">
        <f>D250</f>
        <v>0</v>
      </c>
      <c r="L251" s="1"/>
      <c r="M251" s="1"/>
      <c r="N251" s="1"/>
      <c r="O251" s="15"/>
      <c r="P251" s="15"/>
      <c r="Q251" s="15"/>
      <c r="R251" s="15"/>
      <c r="S251" s="15"/>
      <c r="T251" s="15"/>
      <c r="U251" s="15"/>
      <c r="V251" s="1">
        <f>SUM(L251:U251)</f>
        <v>0</v>
      </c>
      <c r="W251" s="9">
        <f>MAX(L251:U251)</f>
        <v>0</v>
      </c>
      <c r="X251" s="1">
        <f>V251-W251</f>
        <v>0</v>
      </c>
      <c r="Y251" s="7"/>
    </row>
    <row r="252" spans="2:25" ht="12.75">
      <c r="B252" s="5"/>
      <c r="C252" s="1"/>
      <c r="D252" s="1"/>
      <c r="E252" s="20"/>
      <c r="F252" s="1"/>
      <c r="G252" s="1"/>
      <c r="H252" s="1"/>
      <c r="I252" s="20"/>
      <c r="J252" s="1"/>
      <c r="K252" s="8">
        <f>G250</f>
        <v>0</v>
      </c>
      <c r="L252" s="1"/>
      <c r="M252" s="1"/>
      <c r="N252" s="1"/>
      <c r="O252" s="15"/>
      <c r="P252" s="15"/>
      <c r="Q252" s="15"/>
      <c r="R252" s="15"/>
      <c r="S252" s="15"/>
      <c r="T252" s="15"/>
      <c r="U252" s="15"/>
      <c r="V252" s="1">
        <f>SUM(L252:U252)</f>
        <v>0</v>
      </c>
      <c r="W252" s="9">
        <f>MIN(L252:U252)</f>
        <v>0</v>
      </c>
      <c r="X252" s="1">
        <f>V252-W252</f>
        <v>0</v>
      </c>
      <c r="Y252" s="7"/>
    </row>
    <row r="253" spans="2:25" ht="13.5" thickBot="1">
      <c r="B253" s="12"/>
      <c r="C253" s="13"/>
      <c r="D253" s="13"/>
      <c r="E253" s="23"/>
      <c r="F253" s="13"/>
      <c r="G253" s="13"/>
      <c r="H253" s="13"/>
      <c r="I253" s="2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/>
    </row>
    <row r="254" ht="13.5" thickBot="1"/>
    <row r="255" spans="2:25" ht="12.75">
      <c r="B255" s="2"/>
      <c r="C255" s="3"/>
      <c r="D255" s="3"/>
      <c r="E255" s="19"/>
      <c r="F255" s="3"/>
      <c r="G255" s="3"/>
      <c r="H255" s="3"/>
      <c r="I255" s="1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4"/>
    </row>
    <row r="256" spans="2:25" ht="12.75">
      <c r="B256" s="5"/>
      <c r="C256" s="1"/>
      <c r="D256" s="1"/>
      <c r="E256" s="20"/>
      <c r="F256" s="1"/>
      <c r="G256" s="1"/>
      <c r="H256" s="1"/>
      <c r="I256" s="20"/>
      <c r="J256" s="1"/>
      <c r="K256" s="6" t="s">
        <v>3</v>
      </c>
      <c r="L256" s="6">
        <v>1</v>
      </c>
      <c r="M256" s="6">
        <v>2</v>
      </c>
      <c r="N256" s="6">
        <v>3</v>
      </c>
      <c r="O256" s="6">
        <v>4</v>
      </c>
      <c r="P256" s="6">
        <v>5</v>
      </c>
      <c r="Q256" s="6">
        <v>6</v>
      </c>
      <c r="R256" s="6">
        <v>7</v>
      </c>
      <c r="S256" s="6">
        <v>8</v>
      </c>
      <c r="T256" s="6">
        <v>9</v>
      </c>
      <c r="U256" s="6">
        <v>10</v>
      </c>
      <c r="V256" s="6" t="s">
        <v>4</v>
      </c>
      <c r="W256" s="6" t="s">
        <v>5</v>
      </c>
      <c r="X256" s="6" t="s">
        <v>7</v>
      </c>
      <c r="Y256" s="7"/>
    </row>
    <row r="257" spans="2:25" ht="12.75">
      <c r="B257" s="5"/>
      <c r="C257" s="1"/>
      <c r="D257" s="1"/>
      <c r="E257" s="20"/>
      <c r="F257" s="1"/>
      <c r="G257" s="1"/>
      <c r="H257" s="1"/>
      <c r="I257" s="20"/>
      <c r="J257" s="1"/>
      <c r="K257" s="8">
        <f>D260</f>
        <v>0</v>
      </c>
      <c r="L257" s="1"/>
      <c r="M257" s="1"/>
      <c r="N257" s="1"/>
      <c r="O257" s="15"/>
      <c r="P257" s="15"/>
      <c r="Q257" s="15"/>
      <c r="R257" s="15"/>
      <c r="S257" s="15"/>
      <c r="T257" s="15"/>
      <c r="U257" s="15"/>
      <c r="V257" s="1">
        <f>SUM(L257:U257)</f>
        <v>0</v>
      </c>
      <c r="W257" s="9">
        <f>MAX(L257:U257)</f>
        <v>0</v>
      </c>
      <c r="X257" s="1">
        <f>V257-W257</f>
        <v>0</v>
      </c>
      <c r="Y257" s="7"/>
    </row>
    <row r="258" spans="2:25" ht="12.75">
      <c r="B258" s="5"/>
      <c r="C258" s="1"/>
      <c r="D258" s="1"/>
      <c r="E258" s="20"/>
      <c r="F258" s="1"/>
      <c r="G258" s="1"/>
      <c r="H258" s="1"/>
      <c r="I258" s="20"/>
      <c r="J258" s="1"/>
      <c r="K258" s="8">
        <f>G260</f>
        <v>0</v>
      </c>
      <c r="L258" s="1"/>
      <c r="M258" s="1"/>
      <c r="N258" s="1"/>
      <c r="O258" s="15"/>
      <c r="P258" s="15"/>
      <c r="Q258" s="15"/>
      <c r="R258" s="15"/>
      <c r="S258" s="15"/>
      <c r="T258" s="15"/>
      <c r="U258" s="15"/>
      <c r="V258" s="1">
        <f>SUM(L258:U258)</f>
        <v>0</v>
      </c>
      <c r="W258" s="9">
        <f>MIN(L258:U258)</f>
        <v>0</v>
      </c>
      <c r="X258" s="1">
        <f>V258-W258</f>
        <v>0</v>
      </c>
      <c r="Y258" s="7"/>
    </row>
    <row r="259" spans="2:25" ht="12.75">
      <c r="B259" s="10" t="s">
        <v>33</v>
      </c>
      <c r="C259" s="11" t="s">
        <v>2</v>
      </c>
      <c r="D259" s="11" t="s">
        <v>0</v>
      </c>
      <c r="E259" s="24"/>
      <c r="F259" s="11"/>
      <c r="G259" s="11" t="s">
        <v>1</v>
      </c>
      <c r="H259" s="1"/>
      <c r="I259" s="20"/>
      <c r="J259" s="17" t="s">
        <v>4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7"/>
    </row>
    <row r="260" spans="2:25" ht="12.75">
      <c r="B260" s="5" t="str">
        <f>IF(AND(E260="H",I260="H"),"H",IF(AND(E260="F",I260="F"),"F","M"))</f>
        <v>M</v>
      </c>
      <c r="C260" s="1"/>
      <c r="D260" s="1"/>
      <c r="E260" s="20"/>
      <c r="F260" s="1">
        <f>X257+X261</f>
        <v>0</v>
      </c>
      <c r="G260" s="1"/>
      <c r="H260" s="1">
        <f>X258+X262</f>
        <v>0</v>
      </c>
      <c r="I260" s="20"/>
      <c r="J260" s="1">
        <f>F260+H260</f>
        <v>0</v>
      </c>
      <c r="K260" s="6" t="s">
        <v>6</v>
      </c>
      <c r="L260" s="6">
        <v>1</v>
      </c>
      <c r="M260" s="6">
        <v>2</v>
      </c>
      <c r="N260" s="6">
        <v>3</v>
      </c>
      <c r="O260" s="6">
        <v>4</v>
      </c>
      <c r="P260" s="6">
        <v>5</v>
      </c>
      <c r="Q260" s="6">
        <v>6</v>
      </c>
      <c r="R260" s="6">
        <v>7</v>
      </c>
      <c r="S260" s="6">
        <v>8</v>
      </c>
      <c r="T260" s="6">
        <v>9</v>
      </c>
      <c r="U260" s="6">
        <v>10</v>
      </c>
      <c r="V260" s="6" t="s">
        <v>4</v>
      </c>
      <c r="W260" s="6" t="s">
        <v>5</v>
      </c>
      <c r="X260" s="6"/>
      <c r="Y260" s="7"/>
    </row>
    <row r="261" spans="2:25" ht="12.75">
      <c r="B261" s="5"/>
      <c r="C261" s="1"/>
      <c r="D261" s="1"/>
      <c r="E261" s="20"/>
      <c r="F261" s="1"/>
      <c r="G261" s="1"/>
      <c r="H261" s="1"/>
      <c r="I261" s="20"/>
      <c r="J261" s="1"/>
      <c r="K261" s="8">
        <f>D260</f>
        <v>0</v>
      </c>
      <c r="L261" s="1"/>
      <c r="M261" s="1"/>
      <c r="N261" s="1"/>
      <c r="O261" s="15"/>
      <c r="P261" s="15"/>
      <c r="Q261" s="15"/>
      <c r="R261" s="15"/>
      <c r="S261" s="15"/>
      <c r="T261" s="15"/>
      <c r="U261" s="15"/>
      <c r="V261" s="1">
        <f>SUM(L261:U261)</f>
        <v>0</v>
      </c>
      <c r="W261" s="9">
        <f>MAX(L261:U261)</f>
        <v>0</v>
      </c>
      <c r="X261" s="1">
        <f>V261-W261</f>
        <v>0</v>
      </c>
      <c r="Y261" s="7"/>
    </row>
    <row r="262" spans="2:25" ht="12.75">
      <c r="B262" s="5"/>
      <c r="C262" s="1"/>
      <c r="D262" s="1"/>
      <c r="E262" s="20"/>
      <c r="F262" s="1"/>
      <c r="G262" s="1"/>
      <c r="H262" s="1"/>
      <c r="I262" s="20"/>
      <c r="J262" s="1"/>
      <c r="K262" s="8">
        <f>G260</f>
        <v>0</v>
      </c>
      <c r="L262" s="1"/>
      <c r="M262" s="1"/>
      <c r="N262" s="1"/>
      <c r="O262" s="15"/>
      <c r="P262" s="15"/>
      <c r="Q262" s="15"/>
      <c r="R262" s="15"/>
      <c r="S262" s="15"/>
      <c r="T262" s="15"/>
      <c r="U262" s="15"/>
      <c r="V262" s="1">
        <f>SUM(L262:U262)</f>
        <v>0</v>
      </c>
      <c r="W262" s="9">
        <f>MIN(L262:U262)</f>
        <v>0</v>
      </c>
      <c r="X262" s="1">
        <f>V262-W262</f>
        <v>0</v>
      </c>
      <c r="Y262" s="7"/>
    </row>
    <row r="263" spans="2:25" ht="13.5" thickBot="1">
      <c r="B263" s="12"/>
      <c r="C263" s="13"/>
      <c r="D263" s="13"/>
      <c r="E263" s="23"/>
      <c r="F263" s="13"/>
      <c r="G263" s="13"/>
      <c r="H263" s="13"/>
      <c r="I263" s="2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/>
    </row>
    <row r="264" ht="13.5" thickBot="1"/>
    <row r="265" spans="2:25" ht="12.75">
      <c r="B265" s="2"/>
      <c r="C265" s="3"/>
      <c r="D265" s="3"/>
      <c r="E265" s="19"/>
      <c r="F265" s="3"/>
      <c r="G265" s="3"/>
      <c r="H265" s="3"/>
      <c r="I265" s="1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4"/>
    </row>
    <row r="266" spans="2:25" ht="12.75">
      <c r="B266" s="5"/>
      <c r="C266" s="1"/>
      <c r="D266" s="1"/>
      <c r="E266" s="20"/>
      <c r="F266" s="1"/>
      <c r="G266" s="1"/>
      <c r="H266" s="1"/>
      <c r="I266" s="20"/>
      <c r="J266" s="1"/>
      <c r="K266" s="6" t="s">
        <v>3</v>
      </c>
      <c r="L266" s="6">
        <v>1</v>
      </c>
      <c r="M266" s="6">
        <v>2</v>
      </c>
      <c r="N266" s="6">
        <v>3</v>
      </c>
      <c r="O266" s="6">
        <v>4</v>
      </c>
      <c r="P266" s="6">
        <v>5</v>
      </c>
      <c r="Q266" s="6">
        <v>6</v>
      </c>
      <c r="R266" s="6">
        <v>7</v>
      </c>
      <c r="S266" s="6">
        <v>8</v>
      </c>
      <c r="T266" s="6">
        <v>9</v>
      </c>
      <c r="U266" s="6">
        <v>10</v>
      </c>
      <c r="V266" s="6" t="s">
        <v>4</v>
      </c>
      <c r="W266" s="6" t="s">
        <v>5</v>
      </c>
      <c r="X266" s="6" t="s">
        <v>7</v>
      </c>
      <c r="Y266" s="7"/>
    </row>
    <row r="267" spans="2:25" ht="12.75">
      <c r="B267" s="5"/>
      <c r="C267" s="1"/>
      <c r="D267" s="1"/>
      <c r="E267" s="20"/>
      <c r="F267" s="1"/>
      <c r="G267" s="1"/>
      <c r="H267" s="1"/>
      <c r="I267" s="20"/>
      <c r="J267" s="1"/>
      <c r="K267" s="8">
        <f>D270</f>
        <v>0</v>
      </c>
      <c r="L267" s="1"/>
      <c r="M267" s="1"/>
      <c r="N267" s="1"/>
      <c r="O267" s="15"/>
      <c r="P267" s="15"/>
      <c r="Q267" s="15"/>
      <c r="R267" s="15"/>
      <c r="S267" s="15"/>
      <c r="T267" s="15"/>
      <c r="U267" s="15"/>
      <c r="V267" s="1">
        <f>SUM(L267:U267)</f>
        <v>0</v>
      </c>
      <c r="W267" s="9">
        <f>MAX(L267:U267)</f>
        <v>0</v>
      </c>
      <c r="X267" s="1">
        <f>V267-W267</f>
        <v>0</v>
      </c>
      <c r="Y267" s="7"/>
    </row>
    <row r="268" spans="2:25" ht="12.75">
      <c r="B268" s="5"/>
      <c r="C268" s="1"/>
      <c r="D268" s="1"/>
      <c r="E268" s="20"/>
      <c r="F268" s="1"/>
      <c r="G268" s="1"/>
      <c r="H268" s="1"/>
      <c r="I268" s="20"/>
      <c r="J268" s="1"/>
      <c r="K268" s="8">
        <f>G270</f>
        <v>0</v>
      </c>
      <c r="L268" s="1"/>
      <c r="M268" s="1"/>
      <c r="N268" s="1"/>
      <c r="O268" s="15"/>
      <c r="P268" s="15"/>
      <c r="Q268" s="15"/>
      <c r="R268" s="15"/>
      <c r="S268" s="15"/>
      <c r="T268" s="15"/>
      <c r="U268" s="15"/>
      <c r="V268" s="1">
        <f>SUM(L268:U268)</f>
        <v>0</v>
      </c>
      <c r="W268" s="9">
        <f>MIN(L268:U268)</f>
        <v>0</v>
      </c>
      <c r="X268" s="1">
        <f>V268-W268</f>
        <v>0</v>
      </c>
      <c r="Y268" s="7"/>
    </row>
    <row r="269" spans="2:25" ht="12.75">
      <c r="B269" s="10" t="s">
        <v>34</v>
      </c>
      <c r="C269" s="11" t="s">
        <v>2</v>
      </c>
      <c r="D269" s="11" t="s">
        <v>0</v>
      </c>
      <c r="E269" s="24"/>
      <c r="F269" s="11"/>
      <c r="G269" s="11" t="s">
        <v>1</v>
      </c>
      <c r="H269" s="1"/>
      <c r="I269" s="20"/>
      <c r="J269" s="17" t="s">
        <v>4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7"/>
    </row>
    <row r="270" spans="2:25" ht="12.75">
      <c r="B270" s="5" t="str">
        <f>IF(AND(E270="H",I270="H"),"H",IF(AND(E270="F",I270="F"),"F","M"))</f>
        <v>M</v>
      </c>
      <c r="C270" s="1"/>
      <c r="D270" s="1"/>
      <c r="E270" s="20"/>
      <c r="F270" s="1">
        <f>X267+X271</f>
        <v>0</v>
      </c>
      <c r="G270" s="1"/>
      <c r="H270" s="1">
        <f>X268+X272</f>
        <v>0</v>
      </c>
      <c r="I270" s="20"/>
      <c r="J270" s="1">
        <f>F270+H270</f>
        <v>0</v>
      </c>
      <c r="K270" s="6" t="s">
        <v>6</v>
      </c>
      <c r="L270" s="6">
        <v>1</v>
      </c>
      <c r="M270" s="6">
        <v>2</v>
      </c>
      <c r="N270" s="6">
        <v>3</v>
      </c>
      <c r="O270" s="6">
        <v>4</v>
      </c>
      <c r="P270" s="6">
        <v>5</v>
      </c>
      <c r="Q270" s="6">
        <v>6</v>
      </c>
      <c r="R270" s="6">
        <v>7</v>
      </c>
      <c r="S270" s="6">
        <v>8</v>
      </c>
      <c r="T270" s="6">
        <v>9</v>
      </c>
      <c r="U270" s="6">
        <v>10</v>
      </c>
      <c r="V270" s="6" t="s">
        <v>4</v>
      </c>
      <c r="W270" s="6" t="s">
        <v>5</v>
      </c>
      <c r="X270" s="6"/>
      <c r="Y270" s="7"/>
    </row>
    <row r="271" spans="2:25" ht="12.75">
      <c r="B271" s="5"/>
      <c r="C271" s="1"/>
      <c r="D271" s="1"/>
      <c r="E271" s="20"/>
      <c r="F271" s="1"/>
      <c r="G271" s="1"/>
      <c r="H271" s="1"/>
      <c r="I271" s="20"/>
      <c r="J271" s="1"/>
      <c r="K271" s="8">
        <f>D270</f>
        <v>0</v>
      </c>
      <c r="L271" s="1"/>
      <c r="M271" s="1"/>
      <c r="N271" s="1"/>
      <c r="O271" s="15"/>
      <c r="P271" s="15"/>
      <c r="Q271" s="15"/>
      <c r="R271" s="15"/>
      <c r="S271" s="15"/>
      <c r="T271" s="15"/>
      <c r="U271" s="15"/>
      <c r="V271" s="1">
        <f>SUM(L271:U271)</f>
        <v>0</v>
      </c>
      <c r="W271" s="9">
        <f>MAX(L271:U271)</f>
        <v>0</v>
      </c>
      <c r="X271" s="1">
        <f>V271-W271</f>
        <v>0</v>
      </c>
      <c r="Y271" s="7"/>
    </row>
    <row r="272" spans="2:25" ht="12.75">
      <c r="B272" s="5"/>
      <c r="C272" s="1"/>
      <c r="D272" s="1"/>
      <c r="E272" s="20"/>
      <c r="F272" s="1"/>
      <c r="G272" s="1"/>
      <c r="H272" s="1"/>
      <c r="I272" s="20"/>
      <c r="J272" s="1"/>
      <c r="K272" s="8">
        <f>G270</f>
        <v>0</v>
      </c>
      <c r="L272" s="1"/>
      <c r="M272" s="1"/>
      <c r="N272" s="1"/>
      <c r="O272" s="15"/>
      <c r="P272" s="15"/>
      <c r="Q272" s="15"/>
      <c r="R272" s="15"/>
      <c r="S272" s="15"/>
      <c r="T272" s="15"/>
      <c r="U272" s="15"/>
      <c r="V272" s="1">
        <f>SUM(L272:U272)</f>
        <v>0</v>
      </c>
      <c r="W272" s="9">
        <f>MIN(L272:U272)</f>
        <v>0</v>
      </c>
      <c r="X272" s="1">
        <f>V272-W272</f>
        <v>0</v>
      </c>
      <c r="Y272" s="7"/>
    </row>
    <row r="273" spans="2:25" ht="13.5" thickBot="1">
      <c r="B273" s="12"/>
      <c r="C273" s="13"/>
      <c r="D273" s="13"/>
      <c r="E273" s="23"/>
      <c r="F273" s="13"/>
      <c r="G273" s="13"/>
      <c r="H273" s="13"/>
      <c r="I273" s="2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</row>
    <row r="274" ht="13.5" thickBot="1"/>
    <row r="275" spans="2:25" ht="12.75">
      <c r="B275" s="2"/>
      <c r="C275" s="3"/>
      <c r="D275" s="3"/>
      <c r="E275" s="19"/>
      <c r="F275" s="3"/>
      <c r="G275" s="3"/>
      <c r="H275" s="3"/>
      <c r="I275" s="1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4"/>
    </row>
    <row r="276" spans="2:25" ht="12.75">
      <c r="B276" s="5"/>
      <c r="C276" s="1"/>
      <c r="D276" s="1"/>
      <c r="E276" s="20"/>
      <c r="F276" s="1"/>
      <c r="G276" s="1"/>
      <c r="H276" s="1"/>
      <c r="I276" s="20"/>
      <c r="J276" s="1"/>
      <c r="K276" s="6" t="s">
        <v>3</v>
      </c>
      <c r="L276" s="6">
        <v>1</v>
      </c>
      <c r="M276" s="6">
        <v>2</v>
      </c>
      <c r="N276" s="6">
        <v>3</v>
      </c>
      <c r="O276" s="6">
        <v>4</v>
      </c>
      <c r="P276" s="6">
        <v>5</v>
      </c>
      <c r="Q276" s="6">
        <v>6</v>
      </c>
      <c r="R276" s="6">
        <v>7</v>
      </c>
      <c r="S276" s="6">
        <v>8</v>
      </c>
      <c r="T276" s="6">
        <v>9</v>
      </c>
      <c r="U276" s="6">
        <v>10</v>
      </c>
      <c r="V276" s="6" t="s">
        <v>4</v>
      </c>
      <c r="W276" s="6" t="s">
        <v>5</v>
      </c>
      <c r="X276" s="6" t="s">
        <v>7</v>
      </c>
      <c r="Y276" s="7"/>
    </row>
    <row r="277" spans="2:25" ht="12.75">
      <c r="B277" s="5"/>
      <c r="C277" s="1"/>
      <c r="D277" s="1"/>
      <c r="E277" s="20"/>
      <c r="F277" s="1"/>
      <c r="G277" s="1"/>
      <c r="H277" s="1"/>
      <c r="I277" s="20"/>
      <c r="J277" s="1"/>
      <c r="K277" s="8">
        <f>D280</f>
        <v>0</v>
      </c>
      <c r="L277" s="1"/>
      <c r="M277" s="1"/>
      <c r="N277" s="1"/>
      <c r="O277" s="15"/>
      <c r="P277" s="15"/>
      <c r="Q277" s="15"/>
      <c r="R277" s="15"/>
      <c r="S277" s="15"/>
      <c r="T277" s="15"/>
      <c r="U277" s="15"/>
      <c r="V277" s="1">
        <f>SUM(L277:U277)</f>
        <v>0</v>
      </c>
      <c r="W277" s="9">
        <f>MAX(L277:U277)</f>
        <v>0</v>
      </c>
      <c r="X277" s="1">
        <f>V277-W277</f>
        <v>0</v>
      </c>
      <c r="Y277" s="7"/>
    </row>
    <row r="278" spans="2:25" ht="12.75">
      <c r="B278" s="5"/>
      <c r="C278" s="1"/>
      <c r="D278" s="1"/>
      <c r="E278" s="20"/>
      <c r="F278" s="1"/>
      <c r="G278" s="1"/>
      <c r="H278" s="1"/>
      <c r="I278" s="20"/>
      <c r="J278" s="1"/>
      <c r="K278" s="8">
        <f>G280</f>
        <v>0</v>
      </c>
      <c r="L278" s="1"/>
      <c r="M278" s="1"/>
      <c r="N278" s="1"/>
      <c r="O278" s="15"/>
      <c r="P278" s="15"/>
      <c r="Q278" s="15"/>
      <c r="R278" s="15"/>
      <c r="S278" s="15"/>
      <c r="T278" s="15"/>
      <c r="U278" s="15"/>
      <c r="V278" s="1">
        <f>SUM(L278:U278)</f>
        <v>0</v>
      </c>
      <c r="W278" s="9">
        <f>MIN(L278:U278)</f>
        <v>0</v>
      </c>
      <c r="X278" s="1">
        <f>V278-W278</f>
        <v>0</v>
      </c>
      <c r="Y278" s="7"/>
    </row>
    <row r="279" spans="2:25" ht="12.75">
      <c r="B279" s="10" t="s">
        <v>35</v>
      </c>
      <c r="C279" s="11" t="s">
        <v>2</v>
      </c>
      <c r="D279" s="11" t="s">
        <v>0</v>
      </c>
      <c r="E279" s="24"/>
      <c r="F279" s="11"/>
      <c r="G279" s="11" t="s">
        <v>1</v>
      </c>
      <c r="H279" s="1"/>
      <c r="I279" s="20"/>
      <c r="J279" s="17" t="s">
        <v>4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7"/>
    </row>
    <row r="280" spans="2:25" ht="12.75">
      <c r="B280" s="5" t="str">
        <f>IF(AND(E280="H",I280="H"),"H",IF(AND(E280="F",I280="F"),"F","M"))</f>
        <v>M</v>
      </c>
      <c r="C280" s="1"/>
      <c r="D280" s="1"/>
      <c r="E280" s="20"/>
      <c r="F280" s="1">
        <f>X277+X281</f>
        <v>0</v>
      </c>
      <c r="G280" s="1"/>
      <c r="H280" s="1">
        <f>X278+X282</f>
        <v>0</v>
      </c>
      <c r="I280" s="20"/>
      <c r="J280" s="1">
        <f>F280+H280</f>
        <v>0</v>
      </c>
      <c r="K280" s="6" t="s">
        <v>6</v>
      </c>
      <c r="L280" s="6">
        <v>1</v>
      </c>
      <c r="M280" s="6">
        <v>2</v>
      </c>
      <c r="N280" s="6">
        <v>3</v>
      </c>
      <c r="O280" s="6">
        <v>4</v>
      </c>
      <c r="P280" s="6">
        <v>5</v>
      </c>
      <c r="Q280" s="6">
        <v>6</v>
      </c>
      <c r="R280" s="6">
        <v>7</v>
      </c>
      <c r="S280" s="6">
        <v>8</v>
      </c>
      <c r="T280" s="6">
        <v>9</v>
      </c>
      <c r="U280" s="6">
        <v>10</v>
      </c>
      <c r="V280" s="6" t="s">
        <v>4</v>
      </c>
      <c r="W280" s="6" t="s">
        <v>5</v>
      </c>
      <c r="X280" s="6"/>
      <c r="Y280" s="7"/>
    </row>
    <row r="281" spans="2:25" ht="12.75">
      <c r="B281" s="5"/>
      <c r="C281" s="1"/>
      <c r="D281" s="1"/>
      <c r="E281" s="20"/>
      <c r="F281" s="1"/>
      <c r="G281" s="1"/>
      <c r="H281" s="1"/>
      <c r="I281" s="20"/>
      <c r="J281" s="1"/>
      <c r="K281" s="8">
        <f>D280</f>
        <v>0</v>
      </c>
      <c r="L281" s="1"/>
      <c r="M281" s="1"/>
      <c r="N281" s="1"/>
      <c r="O281" s="15"/>
      <c r="P281" s="15"/>
      <c r="Q281" s="15"/>
      <c r="R281" s="15"/>
      <c r="S281" s="15"/>
      <c r="T281" s="15"/>
      <c r="U281" s="15"/>
      <c r="V281" s="1">
        <f>SUM(L281:U281)</f>
        <v>0</v>
      </c>
      <c r="W281" s="9">
        <f>MAX(L281:U281)</f>
        <v>0</v>
      </c>
      <c r="X281" s="1">
        <f>V281-W281</f>
        <v>0</v>
      </c>
      <c r="Y281" s="7"/>
    </row>
    <row r="282" spans="2:25" ht="12.75">
      <c r="B282" s="5"/>
      <c r="C282" s="1"/>
      <c r="D282" s="1"/>
      <c r="E282" s="20"/>
      <c r="F282" s="1"/>
      <c r="G282" s="1"/>
      <c r="H282" s="1"/>
      <c r="I282" s="20"/>
      <c r="J282" s="1"/>
      <c r="K282" s="8">
        <f>G280</f>
        <v>0</v>
      </c>
      <c r="L282" s="1"/>
      <c r="M282" s="1"/>
      <c r="N282" s="1"/>
      <c r="O282" s="15"/>
      <c r="P282" s="15"/>
      <c r="Q282" s="15"/>
      <c r="R282" s="15"/>
      <c r="S282" s="15"/>
      <c r="T282" s="15"/>
      <c r="U282" s="15"/>
      <c r="V282" s="1">
        <f>SUM(L282:U282)</f>
        <v>0</v>
      </c>
      <c r="W282" s="9">
        <f>MIN(L282:U282)</f>
        <v>0</v>
      </c>
      <c r="X282" s="1">
        <f>V282-W282</f>
        <v>0</v>
      </c>
      <c r="Y282" s="7"/>
    </row>
    <row r="283" spans="2:25" ht="13.5" thickBot="1">
      <c r="B283" s="12"/>
      <c r="C283" s="13"/>
      <c r="D283" s="13"/>
      <c r="E283" s="23"/>
      <c r="F283" s="13"/>
      <c r="G283" s="13"/>
      <c r="H283" s="13"/>
      <c r="I283" s="2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/>
    </row>
    <row r="284" ht="13.5" thickBot="1"/>
    <row r="285" spans="2:25" ht="12.75">
      <c r="B285" s="2"/>
      <c r="C285" s="3"/>
      <c r="D285" s="3"/>
      <c r="E285" s="19"/>
      <c r="F285" s="3"/>
      <c r="G285" s="3"/>
      <c r="H285" s="3"/>
      <c r="I285" s="1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4"/>
    </row>
    <row r="286" spans="2:25" ht="12.75">
      <c r="B286" s="5"/>
      <c r="C286" s="1"/>
      <c r="D286" s="1"/>
      <c r="E286" s="20"/>
      <c r="F286" s="1"/>
      <c r="G286" s="1"/>
      <c r="H286" s="1"/>
      <c r="I286" s="20"/>
      <c r="J286" s="1"/>
      <c r="K286" s="6" t="s">
        <v>3</v>
      </c>
      <c r="L286" s="6">
        <v>1</v>
      </c>
      <c r="M286" s="6">
        <v>2</v>
      </c>
      <c r="N286" s="6">
        <v>3</v>
      </c>
      <c r="O286" s="6">
        <v>4</v>
      </c>
      <c r="P286" s="6">
        <v>5</v>
      </c>
      <c r="Q286" s="6">
        <v>6</v>
      </c>
      <c r="R286" s="6">
        <v>7</v>
      </c>
      <c r="S286" s="6">
        <v>8</v>
      </c>
      <c r="T286" s="6">
        <v>9</v>
      </c>
      <c r="U286" s="6">
        <v>10</v>
      </c>
      <c r="V286" s="6" t="s">
        <v>4</v>
      </c>
      <c r="W286" s="6" t="s">
        <v>5</v>
      </c>
      <c r="X286" s="6" t="s">
        <v>7</v>
      </c>
      <c r="Y286" s="7"/>
    </row>
    <row r="287" spans="2:25" ht="12.75">
      <c r="B287" s="5"/>
      <c r="C287" s="1"/>
      <c r="D287" s="1"/>
      <c r="E287" s="20"/>
      <c r="F287" s="1"/>
      <c r="G287" s="1"/>
      <c r="H287" s="1"/>
      <c r="I287" s="20"/>
      <c r="J287" s="1"/>
      <c r="K287" s="8">
        <f>D290</f>
        <v>0</v>
      </c>
      <c r="L287" s="1"/>
      <c r="M287" s="1"/>
      <c r="N287" s="1"/>
      <c r="O287" s="15"/>
      <c r="P287" s="15"/>
      <c r="Q287" s="15"/>
      <c r="R287" s="15"/>
      <c r="S287" s="15"/>
      <c r="T287" s="15"/>
      <c r="U287" s="15"/>
      <c r="V287" s="1">
        <f>SUM(L287:U287)</f>
        <v>0</v>
      </c>
      <c r="W287" s="9">
        <f>MAX(L287:U287)</f>
        <v>0</v>
      </c>
      <c r="X287" s="1">
        <f>V287-W287</f>
        <v>0</v>
      </c>
      <c r="Y287" s="7"/>
    </row>
    <row r="288" spans="2:25" ht="12.75">
      <c r="B288" s="5"/>
      <c r="C288" s="1"/>
      <c r="D288" s="1"/>
      <c r="E288" s="20"/>
      <c r="F288" s="1"/>
      <c r="G288" s="1"/>
      <c r="H288" s="1"/>
      <c r="I288" s="20"/>
      <c r="J288" s="1"/>
      <c r="K288" s="8">
        <f>G290</f>
        <v>0</v>
      </c>
      <c r="L288" s="1"/>
      <c r="M288" s="1"/>
      <c r="N288" s="1"/>
      <c r="O288" s="15"/>
      <c r="P288" s="15"/>
      <c r="Q288" s="15"/>
      <c r="R288" s="15"/>
      <c r="S288" s="15"/>
      <c r="T288" s="15"/>
      <c r="U288" s="15"/>
      <c r="V288" s="1">
        <f>SUM(L288:U288)</f>
        <v>0</v>
      </c>
      <c r="W288" s="9">
        <f>MIN(L288:U288)</f>
        <v>0</v>
      </c>
      <c r="X288" s="1">
        <f>V288-W288</f>
        <v>0</v>
      </c>
      <c r="Y288" s="7"/>
    </row>
    <row r="289" spans="2:25" ht="12.75">
      <c r="B289" s="10" t="s">
        <v>36</v>
      </c>
      <c r="C289" s="11" t="s">
        <v>2</v>
      </c>
      <c r="D289" s="11" t="s">
        <v>0</v>
      </c>
      <c r="E289" s="24"/>
      <c r="F289" s="11"/>
      <c r="G289" s="11" t="s">
        <v>1</v>
      </c>
      <c r="H289" s="1"/>
      <c r="I289" s="20"/>
      <c r="J289" s="17" t="s">
        <v>4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7"/>
    </row>
    <row r="290" spans="2:25" ht="12.75">
      <c r="B290" s="5" t="str">
        <f>IF(AND(E290="H",I290="H"),"H",IF(AND(E290="F",I290="F"),"F","M"))</f>
        <v>M</v>
      </c>
      <c r="C290" s="1"/>
      <c r="D290" s="1"/>
      <c r="E290" s="20"/>
      <c r="F290" s="1">
        <f>X287+X291</f>
        <v>0</v>
      </c>
      <c r="G290" s="1"/>
      <c r="H290" s="1">
        <f>X288+X292</f>
        <v>0</v>
      </c>
      <c r="I290" s="20"/>
      <c r="J290" s="1">
        <f>F290+H290</f>
        <v>0</v>
      </c>
      <c r="K290" s="6" t="s">
        <v>6</v>
      </c>
      <c r="L290" s="6">
        <v>1</v>
      </c>
      <c r="M290" s="6">
        <v>2</v>
      </c>
      <c r="N290" s="6">
        <v>3</v>
      </c>
      <c r="O290" s="6">
        <v>4</v>
      </c>
      <c r="P290" s="6">
        <v>5</v>
      </c>
      <c r="Q290" s="6">
        <v>6</v>
      </c>
      <c r="R290" s="6">
        <v>7</v>
      </c>
      <c r="S290" s="6">
        <v>8</v>
      </c>
      <c r="T290" s="6">
        <v>9</v>
      </c>
      <c r="U290" s="6">
        <v>10</v>
      </c>
      <c r="V290" s="6" t="s">
        <v>4</v>
      </c>
      <c r="W290" s="6" t="s">
        <v>5</v>
      </c>
      <c r="X290" s="6"/>
      <c r="Y290" s="7"/>
    </row>
    <row r="291" spans="2:25" ht="12.75">
      <c r="B291" s="5"/>
      <c r="C291" s="1"/>
      <c r="D291" s="1"/>
      <c r="E291" s="20"/>
      <c r="F291" s="1"/>
      <c r="G291" s="1"/>
      <c r="H291" s="1"/>
      <c r="I291" s="20"/>
      <c r="J291" s="1"/>
      <c r="K291" s="8">
        <f>D290</f>
        <v>0</v>
      </c>
      <c r="L291" s="1"/>
      <c r="M291" s="1"/>
      <c r="N291" s="1"/>
      <c r="O291" s="15"/>
      <c r="P291" s="15"/>
      <c r="Q291" s="15"/>
      <c r="R291" s="15"/>
      <c r="S291" s="15"/>
      <c r="T291" s="15"/>
      <c r="U291" s="15"/>
      <c r="V291" s="1">
        <f>SUM(L291:U291)</f>
        <v>0</v>
      </c>
      <c r="W291" s="9">
        <f>MAX(L291:U291)</f>
        <v>0</v>
      </c>
      <c r="X291" s="1">
        <f>V291-W291</f>
        <v>0</v>
      </c>
      <c r="Y291" s="7"/>
    </row>
    <row r="292" spans="2:25" ht="12.75">
      <c r="B292" s="5"/>
      <c r="C292" s="1"/>
      <c r="D292" s="1"/>
      <c r="E292" s="20"/>
      <c r="F292" s="1"/>
      <c r="G292" s="1"/>
      <c r="H292" s="1"/>
      <c r="I292" s="20"/>
      <c r="J292" s="1"/>
      <c r="K292" s="8">
        <f>G290</f>
        <v>0</v>
      </c>
      <c r="L292" s="1"/>
      <c r="M292" s="1"/>
      <c r="N292" s="1"/>
      <c r="O292" s="15"/>
      <c r="P292" s="15"/>
      <c r="Q292" s="15"/>
      <c r="R292" s="15"/>
      <c r="S292" s="15"/>
      <c r="T292" s="15"/>
      <c r="U292" s="15"/>
      <c r="V292" s="1">
        <f>SUM(L292:U292)</f>
        <v>0</v>
      </c>
      <c r="W292" s="9">
        <f>MIN(L292:U292)</f>
        <v>0</v>
      </c>
      <c r="X292" s="1">
        <f>V292-W292</f>
        <v>0</v>
      </c>
      <c r="Y292" s="7"/>
    </row>
    <row r="293" spans="2:25" ht="13.5" thickBot="1">
      <c r="B293" s="12"/>
      <c r="C293" s="13"/>
      <c r="D293" s="13"/>
      <c r="E293" s="23"/>
      <c r="F293" s="13"/>
      <c r="G293" s="13"/>
      <c r="H293" s="13"/>
      <c r="I293" s="2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</row>
    <row r="294" ht="13.5" thickBot="1"/>
    <row r="295" spans="2:25" ht="12.75">
      <c r="B295" s="2"/>
      <c r="C295" s="3"/>
      <c r="D295" s="3"/>
      <c r="E295" s="19"/>
      <c r="F295" s="3"/>
      <c r="G295" s="3"/>
      <c r="H295" s="3"/>
      <c r="I295" s="1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4"/>
    </row>
    <row r="296" spans="2:25" ht="12.75">
      <c r="B296" s="5"/>
      <c r="C296" s="1"/>
      <c r="D296" s="1"/>
      <c r="E296" s="20"/>
      <c r="F296" s="1"/>
      <c r="G296" s="1"/>
      <c r="H296" s="1"/>
      <c r="I296" s="20"/>
      <c r="J296" s="1"/>
      <c r="K296" s="6" t="s">
        <v>3</v>
      </c>
      <c r="L296" s="6">
        <v>1</v>
      </c>
      <c r="M296" s="6">
        <v>2</v>
      </c>
      <c r="N296" s="6">
        <v>3</v>
      </c>
      <c r="O296" s="6">
        <v>4</v>
      </c>
      <c r="P296" s="6">
        <v>5</v>
      </c>
      <c r="Q296" s="6">
        <v>6</v>
      </c>
      <c r="R296" s="6">
        <v>7</v>
      </c>
      <c r="S296" s="6">
        <v>8</v>
      </c>
      <c r="T296" s="6">
        <v>9</v>
      </c>
      <c r="U296" s="6">
        <v>10</v>
      </c>
      <c r="V296" s="6" t="s">
        <v>4</v>
      </c>
      <c r="W296" s="6" t="s">
        <v>5</v>
      </c>
      <c r="X296" s="6" t="s">
        <v>7</v>
      </c>
      <c r="Y296" s="7"/>
    </row>
    <row r="297" spans="2:25" ht="12.75">
      <c r="B297" s="5"/>
      <c r="C297" s="1"/>
      <c r="D297" s="1"/>
      <c r="E297" s="20"/>
      <c r="F297" s="1"/>
      <c r="G297" s="1"/>
      <c r="H297" s="1"/>
      <c r="I297" s="20"/>
      <c r="J297" s="1"/>
      <c r="K297" s="8">
        <f>D300</f>
        <v>0</v>
      </c>
      <c r="L297" s="1"/>
      <c r="M297" s="1"/>
      <c r="N297" s="1"/>
      <c r="O297" s="15"/>
      <c r="P297" s="15"/>
      <c r="Q297" s="15"/>
      <c r="R297" s="15"/>
      <c r="S297" s="15"/>
      <c r="T297" s="15"/>
      <c r="U297" s="15"/>
      <c r="V297" s="1">
        <f>SUM(L297:U297)</f>
        <v>0</v>
      </c>
      <c r="W297" s="9">
        <f>MAX(L297:U297)</f>
        <v>0</v>
      </c>
      <c r="X297" s="1">
        <f>V297-W297</f>
        <v>0</v>
      </c>
      <c r="Y297" s="7"/>
    </row>
    <row r="298" spans="2:25" ht="12.75">
      <c r="B298" s="5"/>
      <c r="C298" s="1"/>
      <c r="D298" s="1"/>
      <c r="E298" s="20"/>
      <c r="F298" s="1"/>
      <c r="G298" s="1"/>
      <c r="H298" s="1"/>
      <c r="I298" s="20"/>
      <c r="J298" s="1"/>
      <c r="K298" s="8">
        <f>G300</f>
        <v>0</v>
      </c>
      <c r="L298" s="1"/>
      <c r="M298" s="1"/>
      <c r="N298" s="1"/>
      <c r="O298" s="15"/>
      <c r="P298" s="15"/>
      <c r="Q298" s="15"/>
      <c r="R298" s="15"/>
      <c r="S298" s="15"/>
      <c r="T298" s="15"/>
      <c r="U298" s="15"/>
      <c r="V298" s="1">
        <f>SUM(L298:U298)</f>
        <v>0</v>
      </c>
      <c r="W298" s="9">
        <f>MIN(L298:U298)</f>
        <v>0</v>
      </c>
      <c r="X298" s="1">
        <f>V298-W298</f>
        <v>0</v>
      </c>
      <c r="Y298" s="7"/>
    </row>
    <row r="299" spans="2:25" ht="12.75">
      <c r="B299" s="10" t="s">
        <v>37</v>
      </c>
      <c r="C299" s="11" t="s">
        <v>2</v>
      </c>
      <c r="D299" s="11" t="s">
        <v>0</v>
      </c>
      <c r="E299" s="24"/>
      <c r="F299" s="11"/>
      <c r="G299" s="11" t="s">
        <v>1</v>
      </c>
      <c r="H299" s="1"/>
      <c r="I299" s="20"/>
      <c r="J299" s="17" t="s">
        <v>4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7"/>
    </row>
    <row r="300" spans="2:25" ht="12.75">
      <c r="B300" s="5" t="str">
        <f>IF(AND(E300="H",I300="H"),"H",IF(AND(E300="F",I300="F"),"F","M"))</f>
        <v>M</v>
      </c>
      <c r="C300" s="1"/>
      <c r="D300" s="1"/>
      <c r="E300" s="20"/>
      <c r="F300" s="1">
        <f>X297+X301</f>
        <v>0</v>
      </c>
      <c r="G300" s="1"/>
      <c r="H300" s="1">
        <f>X298+X302</f>
        <v>0</v>
      </c>
      <c r="I300" s="20"/>
      <c r="J300" s="1">
        <f>F300+H300</f>
        <v>0</v>
      </c>
      <c r="K300" s="6" t="s">
        <v>6</v>
      </c>
      <c r="L300" s="6">
        <v>1</v>
      </c>
      <c r="M300" s="6">
        <v>2</v>
      </c>
      <c r="N300" s="6">
        <v>3</v>
      </c>
      <c r="O300" s="6">
        <v>4</v>
      </c>
      <c r="P300" s="6">
        <v>5</v>
      </c>
      <c r="Q300" s="6">
        <v>6</v>
      </c>
      <c r="R300" s="6">
        <v>7</v>
      </c>
      <c r="S300" s="6">
        <v>8</v>
      </c>
      <c r="T300" s="6">
        <v>9</v>
      </c>
      <c r="U300" s="6">
        <v>10</v>
      </c>
      <c r="V300" s="6" t="s">
        <v>4</v>
      </c>
      <c r="W300" s="6" t="s">
        <v>5</v>
      </c>
      <c r="X300" s="6"/>
      <c r="Y300" s="7"/>
    </row>
    <row r="301" spans="2:25" ht="12.75">
      <c r="B301" s="5"/>
      <c r="C301" s="1"/>
      <c r="D301" s="1"/>
      <c r="E301" s="20"/>
      <c r="F301" s="1"/>
      <c r="G301" s="1"/>
      <c r="H301" s="1"/>
      <c r="I301" s="20"/>
      <c r="J301" s="1"/>
      <c r="K301" s="8">
        <f>D300</f>
        <v>0</v>
      </c>
      <c r="L301" s="1"/>
      <c r="M301" s="1"/>
      <c r="N301" s="1"/>
      <c r="O301" s="15"/>
      <c r="P301" s="15"/>
      <c r="Q301" s="15"/>
      <c r="R301" s="15"/>
      <c r="S301" s="15"/>
      <c r="T301" s="15"/>
      <c r="U301" s="15"/>
      <c r="V301" s="1">
        <f>SUM(L301:U301)</f>
        <v>0</v>
      </c>
      <c r="W301" s="9">
        <f>MAX(L301:U301)</f>
        <v>0</v>
      </c>
      <c r="X301" s="1">
        <f>V301-W301</f>
        <v>0</v>
      </c>
      <c r="Y301" s="7"/>
    </row>
    <row r="302" spans="2:25" ht="12.75">
      <c r="B302" s="5"/>
      <c r="C302" s="1"/>
      <c r="D302" s="1"/>
      <c r="E302" s="20"/>
      <c r="F302" s="1"/>
      <c r="G302" s="1"/>
      <c r="H302" s="1"/>
      <c r="I302" s="20"/>
      <c r="J302" s="1"/>
      <c r="K302" s="8">
        <f>G300</f>
        <v>0</v>
      </c>
      <c r="L302" s="1"/>
      <c r="M302" s="1"/>
      <c r="N302" s="1"/>
      <c r="O302" s="15"/>
      <c r="P302" s="15"/>
      <c r="Q302" s="15"/>
      <c r="R302" s="15"/>
      <c r="S302" s="15"/>
      <c r="T302" s="15"/>
      <c r="U302" s="15"/>
      <c r="V302" s="1">
        <f>SUM(L302:U302)</f>
        <v>0</v>
      </c>
      <c r="W302" s="9">
        <f>MIN(L302:U302)</f>
        <v>0</v>
      </c>
      <c r="X302" s="1">
        <f>V302-W302</f>
        <v>0</v>
      </c>
      <c r="Y302" s="7"/>
    </row>
    <row r="303" spans="2:25" ht="13.5" thickBot="1">
      <c r="B303" s="12"/>
      <c r="C303" s="13"/>
      <c r="D303" s="13"/>
      <c r="E303" s="23"/>
      <c r="F303" s="13"/>
      <c r="G303" s="13"/>
      <c r="H303" s="13"/>
      <c r="I303" s="2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4"/>
    </row>
    <row r="304" ht="13.5" thickBot="1"/>
    <row r="305" spans="2:25" ht="12.75">
      <c r="B305" s="2"/>
      <c r="C305" s="3"/>
      <c r="D305" s="3"/>
      <c r="E305" s="19"/>
      <c r="F305" s="3"/>
      <c r="G305" s="3"/>
      <c r="H305" s="3"/>
      <c r="I305" s="1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4"/>
    </row>
    <row r="306" spans="2:25" ht="12.75">
      <c r="B306" s="5"/>
      <c r="C306" s="1"/>
      <c r="D306" s="1"/>
      <c r="E306" s="20"/>
      <c r="F306" s="1"/>
      <c r="G306" s="1"/>
      <c r="H306" s="1"/>
      <c r="I306" s="20"/>
      <c r="J306" s="1"/>
      <c r="K306" s="6" t="s">
        <v>3</v>
      </c>
      <c r="L306" s="6">
        <v>1</v>
      </c>
      <c r="M306" s="6">
        <v>2</v>
      </c>
      <c r="N306" s="6">
        <v>3</v>
      </c>
      <c r="O306" s="6">
        <v>4</v>
      </c>
      <c r="P306" s="6">
        <v>5</v>
      </c>
      <c r="Q306" s="6">
        <v>6</v>
      </c>
      <c r="R306" s="6">
        <v>7</v>
      </c>
      <c r="S306" s="6">
        <v>8</v>
      </c>
      <c r="T306" s="6">
        <v>9</v>
      </c>
      <c r="U306" s="6">
        <v>10</v>
      </c>
      <c r="V306" s="6" t="s">
        <v>4</v>
      </c>
      <c r="W306" s="6" t="s">
        <v>5</v>
      </c>
      <c r="X306" s="6" t="s">
        <v>7</v>
      </c>
      <c r="Y306" s="7"/>
    </row>
    <row r="307" spans="2:25" ht="12.75">
      <c r="B307" s="5"/>
      <c r="C307" s="1"/>
      <c r="D307" s="1"/>
      <c r="E307" s="20"/>
      <c r="F307" s="1"/>
      <c r="G307" s="1"/>
      <c r="H307" s="1"/>
      <c r="I307" s="20"/>
      <c r="J307" s="1"/>
      <c r="K307" s="8">
        <f>D310</f>
        <v>0</v>
      </c>
      <c r="L307" s="1"/>
      <c r="M307" s="1"/>
      <c r="N307" s="1"/>
      <c r="O307" s="15"/>
      <c r="P307" s="15"/>
      <c r="Q307" s="15"/>
      <c r="R307" s="15"/>
      <c r="S307" s="15"/>
      <c r="T307" s="15"/>
      <c r="U307" s="15"/>
      <c r="V307" s="1">
        <f>SUM(L307:U307)</f>
        <v>0</v>
      </c>
      <c r="W307" s="9">
        <f>MAX(L307:U307)</f>
        <v>0</v>
      </c>
      <c r="X307" s="1">
        <f>V307-W307</f>
        <v>0</v>
      </c>
      <c r="Y307" s="7"/>
    </row>
    <row r="308" spans="2:25" ht="12.75">
      <c r="B308" s="5"/>
      <c r="C308" s="1"/>
      <c r="D308" s="1"/>
      <c r="E308" s="20"/>
      <c r="F308" s="1"/>
      <c r="G308" s="1"/>
      <c r="H308" s="1"/>
      <c r="I308" s="20"/>
      <c r="J308" s="1"/>
      <c r="K308" s="8">
        <f>G310</f>
        <v>0</v>
      </c>
      <c r="L308" s="1"/>
      <c r="M308" s="1"/>
      <c r="N308" s="1"/>
      <c r="O308" s="15"/>
      <c r="P308" s="15"/>
      <c r="Q308" s="15"/>
      <c r="R308" s="15"/>
      <c r="S308" s="15"/>
      <c r="T308" s="15"/>
      <c r="U308" s="15"/>
      <c r="V308" s="1">
        <f>SUM(L308:U308)</f>
        <v>0</v>
      </c>
      <c r="W308" s="9">
        <f>MIN(L308:U308)</f>
        <v>0</v>
      </c>
      <c r="X308" s="1">
        <f>V308-W308</f>
        <v>0</v>
      </c>
      <c r="Y308" s="7"/>
    </row>
    <row r="309" spans="2:25" ht="12.75">
      <c r="B309" s="10" t="s">
        <v>38</v>
      </c>
      <c r="C309" s="11" t="s">
        <v>2</v>
      </c>
      <c r="D309" s="11" t="s">
        <v>0</v>
      </c>
      <c r="E309" s="24"/>
      <c r="F309" s="11"/>
      <c r="G309" s="11" t="s">
        <v>1</v>
      </c>
      <c r="H309" s="1"/>
      <c r="I309" s="20"/>
      <c r="J309" s="17" t="s">
        <v>4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7"/>
    </row>
    <row r="310" spans="2:25" ht="12.75">
      <c r="B310" s="5" t="str">
        <f>IF(AND(E310="H",I310="H"),"H",IF(AND(E310="F",I310="F"),"F","M"))</f>
        <v>M</v>
      </c>
      <c r="C310" s="1"/>
      <c r="D310" s="1"/>
      <c r="E310" s="20"/>
      <c r="F310" s="1">
        <f>X307+X311</f>
        <v>0</v>
      </c>
      <c r="G310" s="1"/>
      <c r="H310" s="1">
        <f>X308+X312</f>
        <v>0</v>
      </c>
      <c r="I310" s="20"/>
      <c r="J310" s="1">
        <f>F310+H310</f>
        <v>0</v>
      </c>
      <c r="K310" s="6" t="s">
        <v>6</v>
      </c>
      <c r="L310" s="6">
        <v>1</v>
      </c>
      <c r="M310" s="6">
        <v>2</v>
      </c>
      <c r="N310" s="6">
        <v>3</v>
      </c>
      <c r="O310" s="6">
        <v>4</v>
      </c>
      <c r="P310" s="6">
        <v>5</v>
      </c>
      <c r="Q310" s="6">
        <v>6</v>
      </c>
      <c r="R310" s="6">
        <v>7</v>
      </c>
      <c r="S310" s="6">
        <v>8</v>
      </c>
      <c r="T310" s="6">
        <v>9</v>
      </c>
      <c r="U310" s="6">
        <v>10</v>
      </c>
      <c r="V310" s="6" t="s">
        <v>4</v>
      </c>
      <c r="W310" s="6" t="s">
        <v>5</v>
      </c>
      <c r="X310" s="6"/>
      <c r="Y310" s="7"/>
    </row>
    <row r="311" spans="2:25" ht="12.75">
      <c r="B311" s="5"/>
      <c r="C311" s="1"/>
      <c r="D311" s="1"/>
      <c r="E311" s="20"/>
      <c r="F311" s="1"/>
      <c r="G311" s="1"/>
      <c r="H311" s="1"/>
      <c r="I311" s="20"/>
      <c r="J311" s="1"/>
      <c r="K311" s="8">
        <f>D310</f>
        <v>0</v>
      </c>
      <c r="L311" s="1"/>
      <c r="M311" s="1"/>
      <c r="N311" s="1"/>
      <c r="O311" s="15"/>
      <c r="P311" s="15"/>
      <c r="Q311" s="15"/>
      <c r="R311" s="15"/>
      <c r="S311" s="15"/>
      <c r="T311" s="15"/>
      <c r="U311" s="15"/>
      <c r="V311" s="1">
        <f>SUM(L311:U311)</f>
        <v>0</v>
      </c>
      <c r="W311" s="9">
        <f>MAX(L311:U311)</f>
        <v>0</v>
      </c>
      <c r="X311" s="1">
        <f>V311-W311</f>
        <v>0</v>
      </c>
      <c r="Y311" s="7"/>
    </row>
    <row r="312" spans="2:25" ht="12.75">
      <c r="B312" s="5"/>
      <c r="C312" s="1"/>
      <c r="D312" s="1"/>
      <c r="E312" s="20"/>
      <c r="F312" s="1"/>
      <c r="G312" s="1"/>
      <c r="H312" s="1"/>
      <c r="I312" s="20"/>
      <c r="J312" s="1"/>
      <c r="K312" s="8">
        <f>G310</f>
        <v>0</v>
      </c>
      <c r="L312" s="1"/>
      <c r="M312" s="1"/>
      <c r="N312" s="1"/>
      <c r="O312" s="15"/>
      <c r="P312" s="15"/>
      <c r="Q312" s="15"/>
      <c r="R312" s="15"/>
      <c r="S312" s="15"/>
      <c r="T312" s="15"/>
      <c r="U312" s="15"/>
      <c r="V312" s="1">
        <f>SUM(L312:U312)</f>
        <v>0</v>
      </c>
      <c r="W312" s="9">
        <f>MIN(L312:U312)</f>
        <v>0</v>
      </c>
      <c r="X312" s="1">
        <f>V312-W312</f>
        <v>0</v>
      </c>
      <c r="Y312" s="7"/>
    </row>
    <row r="313" spans="2:25" ht="13.5" thickBot="1">
      <c r="B313" s="12"/>
      <c r="C313" s="13"/>
      <c r="D313" s="13"/>
      <c r="E313" s="23"/>
      <c r="F313" s="13"/>
      <c r="G313" s="13"/>
      <c r="H313" s="13"/>
      <c r="I313" s="2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4"/>
    </row>
    <row r="314" ht="13.5" thickBot="1"/>
    <row r="315" spans="2:25" ht="12.75">
      <c r="B315" s="2"/>
      <c r="C315" s="3"/>
      <c r="D315" s="3"/>
      <c r="E315" s="19"/>
      <c r="F315" s="3"/>
      <c r="G315" s="3"/>
      <c r="H315" s="3"/>
      <c r="I315" s="1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4"/>
    </row>
    <row r="316" spans="2:25" ht="12.75">
      <c r="B316" s="5"/>
      <c r="C316" s="1"/>
      <c r="D316" s="1"/>
      <c r="E316" s="20"/>
      <c r="F316" s="1"/>
      <c r="G316" s="1"/>
      <c r="H316" s="1"/>
      <c r="I316" s="20"/>
      <c r="J316" s="1"/>
      <c r="K316" s="6" t="s">
        <v>3</v>
      </c>
      <c r="L316" s="6">
        <v>1</v>
      </c>
      <c r="M316" s="6">
        <v>2</v>
      </c>
      <c r="N316" s="6">
        <v>3</v>
      </c>
      <c r="O316" s="6">
        <v>4</v>
      </c>
      <c r="P316" s="6">
        <v>5</v>
      </c>
      <c r="Q316" s="6">
        <v>6</v>
      </c>
      <c r="R316" s="6">
        <v>7</v>
      </c>
      <c r="S316" s="6">
        <v>8</v>
      </c>
      <c r="T316" s="6">
        <v>9</v>
      </c>
      <c r="U316" s="6">
        <v>10</v>
      </c>
      <c r="V316" s="6" t="s">
        <v>4</v>
      </c>
      <c r="W316" s="6" t="s">
        <v>5</v>
      </c>
      <c r="X316" s="6" t="s">
        <v>7</v>
      </c>
      <c r="Y316" s="7"/>
    </row>
    <row r="317" spans="2:25" ht="12.75">
      <c r="B317" s="5"/>
      <c r="C317" s="1"/>
      <c r="D317" s="1"/>
      <c r="E317" s="20"/>
      <c r="F317" s="1"/>
      <c r="G317" s="1"/>
      <c r="H317" s="1"/>
      <c r="I317" s="20"/>
      <c r="J317" s="1"/>
      <c r="K317" s="8">
        <f>D320</f>
        <v>0</v>
      </c>
      <c r="L317" s="1"/>
      <c r="M317" s="1"/>
      <c r="N317" s="1"/>
      <c r="O317" s="15"/>
      <c r="P317" s="15"/>
      <c r="Q317" s="15"/>
      <c r="R317" s="15"/>
      <c r="S317" s="15"/>
      <c r="T317" s="15"/>
      <c r="U317" s="15"/>
      <c r="V317" s="1">
        <f>SUM(L317:U317)</f>
        <v>0</v>
      </c>
      <c r="W317" s="9">
        <f>MAX(L317:U317)</f>
        <v>0</v>
      </c>
      <c r="X317" s="1">
        <f>V317-W317</f>
        <v>0</v>
      </c>
      <c r="Y317" s="7"/>
    </row>
    <row r="318" spans="2:25" ht="12.75">
      <c r="B318" s="5"/>
      <c r="C318" s="1"/>
      <c r="D318" s="1"/>
      <c r="E318" s="20"/>
      <c r="F318" s="1"/>
      <c r="G318" s="1"/>
      <c r="H318" s="1"/>
      <c r="I318" s="20"/>
      <c r="J318" s="1"/>
      <c r="K318" s="8">
        <f>G320</f>
        <v>0</v>
      </c>
      <c r="L318" s="1"/>
      <c r="M318" s="1"/>
      <c r="N318" s="1"/>
      <c r="O318" s="15"/>
      <c r="P318" s="15"/>
      <c r="Q318" s="15"/>
      <c r="R318" s="15"/>
      <c r="S318" s="15"/>
      <c r="T318" s="15"/>
      <c r="U318" s="15"/>
      <c r="V318" s="1">
        <f>SUM(L318:U318)</f>
        <v>0</v>
      </c>
      <c r="W318" s="9">
        <f>MIN(L318:U318)</f>
        <v>0</v>
      </c>
      <c r="X318" s="1">
        <f>V318-W318</f>
        <v>0</v>
      </c>
      <c r="Y318" s="7"/>
    </row>
    <row r="319" spans="2:25" ht="12.75">
      <c r="B319" s="10" t="s">
        <v>39</v>
      </c>
      <c r="C319" s="11" t="s">
        <v>2</v>
      </c>
      <c r="D319" s="11" t="s">
        <v>0</v>
      </c>
      <c r="E319" s="24"/>
      <c r="F319" s="11"/>
      <c r="G319" s="11" t="s">
        <v>1</v>
      </c>
      <c r="H319" s="1"/>
      <c r="I319" s="20"/>
      <c r="J319" s="17" t="s">
        <v>4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7"/>
    </row>
    <row r="320" spans="2:25" ht="12.75">
      <c r="B320" s="5" t="str">
        <f>IF(AND(E320="H",I320="H"),"H",IF(AND(E320="F",I320="F"),"F","M"))</f>
        <v>M</v>
      </c>
      <c r="C320" s="1"/>
      <c r="D320" s="1"/>
      <c r="E320" s="20"/>
      <c r="F320" s="1">
        <f>X317+X321</f>
        <v>0</v>
      </c>
      <c r="G320" s="1"/>
      <c r="H320" s="1">
        <f>X318+X322</f>
        <v>0</v>
      </c>
      <c r="I320" s="20"/>
      <c r="J320" s="1">
        <f>F320+H320</f>
        <v>0</v>
      </c>
      <c r="K320" s="6" t="s">
        <v>6</v>
      </c>
      <c r="L320" s="6">
        <v>1</v>
      </c>
      <c r="M320" s="6">
        <v>2</v>
      </c>
      <c r="N320" s="6">
        <v>3</v>
      </c>
      <c r="O320" s="6">
        <v>4</v>
      </c>
      <c r="P320" s="6">
        <v>5</v>
      </c>
      <c r="Q320" s="6">
        <v>6</v>
      </c>
      <c r="R320" s="6">
        <v>7</v>
      </c>
      <c r="S320" s="6">
        <v>8</v>
      </c>
      <c r="T320" s="6">
        <v>9</v>
      </c>
      <c r="U320" s="6">
        <v>10</v>
      </c>
      <c r="V320" s="6" t="s">
        <v>4</v>
      </c>
      <c r="W320" s="6" t="s">
        <v>5</v>
      </c>
      <c r="X320" s="6"/>
      <c r="Y320" s="7"/>
    </row>
    <row r="321" spans="2:25" ht="12.75">
      <c r="B321" s="5"/>
      <c r="C321" s="1"/>
      <c r="D321" s="1"/>
      <c r="E321" s="20"/>
      <c r="F321" s="1"/>
      <c r="G321" s="1"/>
      <c r="H321" s="1"/>
      <c r="I321" s="20"/>
      <c r="J321" s="1"/>
      <c r="K321" s="8">
        <f>D320</f>
        <v>0</v>
      </c>
      <c r="L321" s="1"/>
      <c r="M321" s="1"/>
      <c r="N321" s="1"/>
      <c r="O321" s="15"/>
      <c r="P321" s="15"/>
      <c r="Q321" s="15"/>
      <c r="R321" s="15"/>
      <c r="S321" s="15"/>
      <c r="T321" s="15"/>
      <c r="U321" s="15"/>
      <c r="V321" s="1">
        <f>SUM(L321:U321)</f>
        <v>0</v>
      </c>
      <c r="W321" s="9">
        <f>MAX(L321:U321)</f>
        <v>0</v>
      </c>
      <c r="X321" s="1">
        <f>V321-W321</f>
        <v>0</v>
      </c>
      <c r="Y321" s="7"/>
    </row>
    <row r="322" spans="2:25" ht="12.75">
      <c r="B322" s="5"/>
      <c r="C322" s="1"/>
      <c r="D322" s="1"/>
      <c r="E322" s="20"/>
      <c r="F322" s="1"/>
      <c r="G322" s="1"/>
      <c r="H322" s="1"/>
      <c r="I322" s="20"/>
      <c r="J322" s="1"/>
      <c r="K322" s="8">
        <f>G320</f>
        <v>0</v>
      </c>
      <c r="L322" s="1"/>
      <c r="M322" s="1"/>
      <c r="N322" s="1"/>
      <c r="O322" s="15"/>
      <c r="P322" s="15"/>
      <c r="Q322" s="15"/>
      <c r="R322" s="15"/>
      <c r="S322" s="15"/>
      <c r="T322" s="15"/>
      <c r="U322" s="15"/>
      <c r="V322" s="1">
        <f>SUM(L322:U322)</f>
        <v>0</v>
      </c>
      <c r="W322" s="9">
        <f>MIN(L322:U322)</f>
        <v>0</v>
      </c>
      <c r="X322" s="1">
        <f>V322-W322</f>
        <v>0</v>
      </c>
      <c r="Y322" s="7"/>
    </row>
    <row r="323" spans="2:25" ht="13.5" thickBot="1">
      <c r="B323" s="12"/>
      <c r="C323" s="13"/>
      <c r="D323" s="13"/>
      <c r="E323" s="23"/>
      <c r="F323" s="13"/>
      <c r="G323" s="13"/>
      <c r="H323" s="13"/>
      <c r="I323" s="2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4"/>
    </row>
    <row r="324" ht="13.5" thickBot="1"/>
    <row r="325" spans="2:25" ht="12.75">
      <c r="B325" s="2"/>
      <c r="C325" s="3"/>
      <c r="D325" s="3"/>
      <c r="E325" s="19"/>
      <c r="F325" s="3"/>
      <c r="G325" s="3"/>
      <c r="H325" s="3"/>
      <c r="I325" s="1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4"/>
    </row>
    <row r="326" spans="2:25" ht="12.75">
      <c r="B326" s="5"/>
      <c r="C326" s="1"/>
      <c r="D326" s="1"/>
      <c r="E326" s="20"/>
      <c r="F326" s="1"/>
      <c r="G326" s="1"/>
      <c r="H326" s="1"/>
      <c r="I326" s="20"/>
      <c r="J326" s="1"/>
      <c r="K326" s="6" t="s">
        <v>3</v>
      </c>
      <c r="L326" s="6">
        <v>1</v>
      </c>
      <c r="M326" s="6">
        <v>2</v>
      </c>
      <c r="N326" s="6">
        <v>3</v>
      </c>
      <c r="O326" s="6">
        <v>4</v>
      </c>
      <c r="P326" s="6">
        <v>5</v>
      </c>
      <c r="Q326" s="6">
        <v>6</v>
      </c>
      <c r="R326" s="6">
        <v>7</v>
      </c>
      <c r="S326" s="6">
        <v>8</v>
      </c>
      <c r="T326" s="6">
        <v>9</v>
      </c>
      <c r="U326" s="6">
        <v>10</v>
      </c>
      <c r="V326" s="6" t="s">
        <v>4</v>
      </c>
      <c r="W326" s="6" t="s">
        <v>5</v>
      </c>
      <c r="X326" s="6" t="s">
        <v>7</v>
      </c>
      <c r="Y326" s="7"/>
    </row>
    <row r="327" spans="2:25" ht="12.75">
      <c r="B327" s="5"/>
      <c r="C327" s="1"/>
      <c r="D327" s="1"/>
      <c r="E327" s="20"/>
      <c r="F327" s="1"/>
      <c r="G327" s="1"/>
      <c r="H327" s="1"/>
      <c r="I327" s="20"/>
      <c r="J327" s="1"/>
      <c r="K327" s="8">
        <f>D330</f>
        <v>0</v>
      </c>
      <c r="L327" s="1"/>
      <c r="M327" s="1"/>
      <c r="N327" s="1"/>
      <c r="O327" s="15"/>
      <c r="P327" s="15"/>
      <c r="Q327" s="15"/>
      <c r="R327" s="15"/>
      <c r="S327" s="15"/>
      <c r="T327" s="15"/>
      <c r="U327" s="15"/>
      <c r="V327" s="1">
        <f>SUM(L327:U327)</f>
        <v>0</v>
      </c>
      <c r="W327" s="9">
        <f>MAX(L327:U327)</f>
        <v>0</v>
      </c>
      <c r="X327" s="1">
        <f>V327-W327</f>
        <v>0</v>
      </c>
      <c r="Y327" s="7"/>
    </row>
    <row r="328" spans="2:25" ht="12.75">
      <c r="B328" s="5"/>
      <c r="C328" s="1"/>
      <c r="D328" s="1"/>
      <c r="E328" s="20"/>
      <c r="F328" s="1"/>
      <c r="G328" s="1"/>
      <c r="H328" s="1"/>
      <c r="I328" s="20"/>
      <c r="J328" s="1"/>
      <c r="K328" s="8">
        <f>G330</f>
        <v>0</v>
      </c>
      <c r="L328" s="1"/>
      <c r="M328" s="1"/>
      <c r="N328" s="1"/>
      <c r="O328" s="15"/>
      <c r="P328" s="15"/>
      <c r="Q328" s="15"/>
      <c r="R328" s="15"/>
      <c r="S328" s="15"/>
      <c r="T328" s="15"/>
      <c r="U328" s="15"/>
      <c r="V328" s="1">
        <f>SUM(L328:U328)</f>
        <v>0</v>
      </c>
      <c r="W328" s="9">
        <f>MIN(L328:U328)</f>
        <v>0</v>
      </c>
      <c r="X328" s="1">
        <f>V328-W328</f>
        <v>0</v>
      </c>
      <c r="Y328" s="7"/>
    </row>
    <row r="329" spans="2:25" ht="12.75">
      <c r="B329" s="10" t="s">
        <v>40</v>
      </c>
      <c r="C329" s="11" t="s">
        <v>2</v>
      </c>
      <c r="D329" s="11" t="s">
        <v>0</v>
      </c>
      <c r="E329" s="24"/>
      <c r="F329" s="11"/>
      <c r="G329" s="11" t="s">
        <v>1</v>
      </c>
      <c r="H329" s="1"/>
      <c r="I329" s="20"/>
      <c r="J329" s="17" t="s">
        <v>4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7"/>
    </row>
    <row r="330" spans="2:25" ht="12.75">
      <c r="B330" s="5" t="str">
        <f>IF(AND(E330="H",I330="H"),"H",IF(AND(E330="F",I330="F"),"F","M"))</f>
        <v>M</v>
      </c>
      <c r="C330" s="1"/>
      <c r="D330" s="1"/>
      <c r="E330" s="20"/>
      <c r="F330" s="1">
        <f>X327+X331</f>
        <v>0</v>
      </c>
      <c r="G330" s="1"/>
      <c r="H330" s="1">
        <f>X328+X332</f>
        <v>0</v>
      </c>
      <c r="I330" s="20"/>
      <c r="J330" s="1">
        <f>F330+H330</f>
        <v>0</v>
      </c>
      <c r="K330" s="6" t="s">
        <v>6</v>
      </c>
      <c r="L330" s="6">
        <v>1</v>
      </c>
      <c r="M330" s="6">
        <v>2</v>
      </c>
      <c r="N330" s="6">
        <v>3</v>
      </c>
      <c r="O330" s="6">
        <v>4</v>
      </c>
      <c r="P330" s="6">
        <v>5</v>
      </c>
      <c r="Q330" s="6">
        <v>6</v>
      </c>
      <c r="R330" s="6">
        <v>7</v>
      </c>
      <c r="S330" s="6">
        <v>8</v>
      </c>
      <c r="T330" s="6">
        <v>9</v>
      </c>
      <c r="U330" s="6">
        <v>10</v>
      </c>
      <c r="V330" s="6" t="s">
        <v>4</v>
      </c>
      <c r="W330" s="6" t="s">
        <v>5</v>
      </c>
      <c r="X330" s="6"/>
      <c r="Y330" s="7"/>
    </row>
    <row r="331" spans="2:25" ht="12.75">
      <c r="B331" s="5"/>
      <c r="C331" s="1"/>
      <c r="D331" s="1"/>
      <c r="E331" s="20"/>
      <c r="F331" s="1"/>
      <c r="G331" s="1"/>
      <c r="H331" s="1"/>
      <c r="I331" s="20"/>
      <c r="J331" s="1"/>
      <c r="K331" s="8">
        <f>D330</f>
        <v>0</v>
      </c>
      <c r="L331" s="1"/>
      <c r="M331" s="1"/>
      <c r="N331" s="1"/>
      <c r="O331" s="15"/>
      <c r="P331" s="15"/>
      <c r="Q331" s="15"/>
      <c r="R331" s="15"/>
      <c r="S331" s="15"/>
      <c r="T331" s="15"/>
      <c r="U331" s="15"/>
      <c r="V331" s="1">
        <f>SUM(L331:U331)</f>
        <v>0</v>
      </c>
      <c r="W331" s="9">
        <f>MAX(L331:U331)</f>
        <v>0</v>
      </c>
      <c r="X331" s="1">
        <f>V331-W331</f>
        <v>0</v>
      </c>
      <c r="Y331" s="7"/>
    </row>
    <row r="332" spans="2:25" ht="12.75">
      <c r="B332" s="5"/>
      <c r="C332" s="1"/>
      <c r="D332" s="1"/>
      <c r="E332" s="20"/>
      <c r="F332" s="1"/>
      <c r="G332" s="1"/>
      <c r="H332" s="1"/>
      <c r="I332" s="20"/>
      <c r="J332" s="1"/>
      <c r="K332" s="8">
        <f>G330</f>
        <v>0</v>
      </c>
      <c r="L332" s="1"/>
      <c r="M332" s="1"/>
      <c r="N332" s="1"/>
      <c r="O332" s="15"/>
      <c r="P332" s="15"/>
      <c r="Q332" s="15"/>
      <c r="R332" s="15"/>
      <c r="S332" s="15"/>
      <c r="T332" s="15"/>
      <c r="U332" s="15"/>
      <c r="V332" s="1">
        <f>SUM(L332:U332)</f>
        <v>0</v>
      </c>
      <c r="W332" s="9">
        <f>MIN(L332:U332)</f>
        <v>0</v>
      </c>
      <c r="X332" s="1">
        <f>V332-W332</f>
        <v>0</v>
      </c>
      <c r="Y332" s="7"/>
    </row>
    <row r="333" spans="2:25" ht="13.5" thickBot="1">
      <c r="B333" s="12"/>
      <c r="C333" s="13"/>
      <c r="D333" s="13"/>
      <c r="E333" s="23"/>
      <c r="F333" s="13"/>
      <c r="G333" s="13"/>
      <c r="H333" s="13"/>
      <c r="I333" s="2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4"/>
    </row>
    <row r="334" ht="13.5" thickBot="1"/>
    <row r="335" spans="2:25" ht="12.75">
      <c r="B335" s="2"/>
      <c r="C335" s="3"/>
      <c r="D335" s="3"/>
      <c r="E335" s="19"/>
      <c r="F335" s="3"/>
      <c r="G335" s="3"/>
      <c r="H335" s="3"/>
      <c r="I335" s="1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4"/>
    </row>
    <row r="336" spans="2:25" ht="12.75">
      <c r="B336" s="5"/>
      <c r="C336" s="1"/>
      <c r="D336" s="1"/>
      <c r="E336" s="20"/>
      <c r="F336" s="1"/>
      <c r="G336" s="1"/>
      <c r="H336" s="1"/>
      <c r="I336" s="20"/>
      <c r="J336" s="1"/>
      <c r="K336" s="6" t="s">
        <v>3</v>
      </c>
      <c r="L336" s="6">
        <v>1</v>
      </c>
      <c r="M336" s="6">
        <v>2</v>
      </c>
      <c r="N336" s="6">
        <v>3</v>
      </c>
      <c r="O336" s="6">
        <v>4</v>
      </c>
      <c r="P336" s="6">
        <v>5</v>
      </c>
      <c r="Q336" s="6">
        <v>6</v>
      </c>
      <c r="R336" s="6">
        <v>7</v>
      </c>
      <c r="S336" s="6">
        <v>8</v>
      </c>
      <c r="T336" s="6">
        <v>9</v>
      </c>
      <c r="U336" s="6">
        <v>10</v>
      </c>
      <c r="V336" s="6" t="s">
        <v>4</v>
      </c>
      <c r="W336" s="6" t="s">
        <v>5</v>
      </c>
      <c r="X336" s="6" t="s">
        <v>7</v>
      </c>
      <c r="Y336" s="7"/>
    </row>
    <row r="337" spans="2:25" ht="12.75">
      <c r="B337" s="5"/>
      <c r="C337" s="1"/>
      <c r="D337" s="1"/>
      <c r="E337" s="20"/>
      <c r="F337" s="1"/>
      <c r="G337" s="1"/>
      <c r="H337" s="1"/>
      <c r="I337" s="20"/>
      <c r="J337" s="1"/>
      <c r="K337" s="8">
        <f>D340</f>
        <v>0</v>
      </c>
      <c r="L337" s="1"/>
      <c r="M337" s="1"/>
      <c r="N337" s="1"/>
      <c r="O337" s="15"/>
      <c r="P337" s="15"/>
      <c r="Q337" s="15"/>
      <c r="R337" s="15"/>
      <c r="S337" s="15"/>
      <c r="T337" s="15"/>
      <c r="U337" s="15"/>
      <c r="V337" s="1">
        <f>SUM(L337:U337)</f>
        <v>0</v>
      </c>
      <c r="W337" s="9">
        <f>MAX(L337:U337)</f>
        <v>0</v>
      </c>
      <c r="X337" s="1">
        <f>V337-W337</f>
        <v>0</v>
      </c>
      <c r="Y337" s="7"/>
    </row>
    <row r="338" spans="2:25" ht="12.75">
      <c r="B338" s="5"/>
      <c r="C338" s="1"/>
      <c r="D338" s="1"/>
      <c r="E338" s="20"/>
      <c r="F338" s="1"/>
      <c r="G338" s="1"/>
      <c r="H338" s="1"/>
      <c r="I338" s="20"/>
      <c r="J338" s="1"/>
      <c r="K338" s="8">
        <f>G340</f>
        <v>0</v>
      </c>
      <c r="L338" s="1"/>
      <c r="M338" s="1"/>
      <c r="N338" s="1"/>
      <c r="O338" s="15"/>
      <c r="P338" s="15"/>
      <c r="Q338" s="15"/>
      <c r="R338" s="15"/>
      <c r="S338" s="15"/>
      <c r="T338" s="15"/>
      <c r="U338" s="15"/>
      <c r="V338" s="1">
        <f>SUM(L338:U338)</f>
        <v>0</v>
      </c>
      <c r="W338" s="9">
        <f>MIN(L338:U338)</f>
        <v>0</v>
      </c>
      <c r="X338" s="1">
        <f>V338-W338</f>
        <v>0</v>
      </c>
      <c r="Y338" s="7"/>
    </row>
    <row r="339" spans="2:25" ht="12.75">
      <c r="B339" s="10" t="s">
        <v>41</v>
      </c>
      <c r="C339" s="11" t="s">
        <v>2</v>
      </c>
      <c r="D339" s="11" t="s">
        <v>0</v>
      </c>
      <c r="E339" s="24"/>
      <c r="F339" s="11"/>
      <c r="G339" s="11" t="s">
        <v>1</v>
      </c>
      <c r="H339" s="1"/>
      <c r="I339" s="20"/>
      <c r="J339" s="17" t="s">
        <v>4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7"/>
    </row>
    <row r="340" spans="2:25" ht="12.75">
      <c r="B340" s="5" t="str">
        <f>IF(AND(E340="H",I340="H"),"H",IF(AND(E340="F",I340="F"),"F","M"))</f>
        <v>M</v>
      </c>
      <c r="C340" s="1"/>
      <c r="D340" s="1"/>
      <c r="E340" s="20"/>
      <c r="F340" s="1">
        <f>X337+X341</f>
        <v>0</v>
      </c>
      <c r="G340" s="1"/>
      <c r="H340" s="1">
        <f>X338+X342</f>
        <v>0</v>
      </c>
      <c r="I340" s="20"/>
      <c r="J340" s="1">
        <f>F340+H340</f>
        <v>0</v>
      </c>
      <c r="K340" s="6" t="s">
        <v>6</v>
      </c>
      <c r="L340" s="6">
        <v>1</v>
      </c>
      <c r="M340" s="6">
        <v>2</v>
      </c>
      <c r="N340" s="6">
        <v>3</v>
      </c>
      <c r="O340" s="6">
        <v>4</v>
      </c>
      <c r="P340" s="6">
        <v>5</v>
      </c>
      <c r="Q340" s="6">
        <v>6</v>
      </c>
      <c r="R340" s="6">
        <v>7</v>
      </c>
      <c r="S340" s="6">
        <v>8</v>
      </c>
      <c r="T340" s="6">
        <v>9</v>
      </c>
      <c r="U340" s="6">
        <v>10</v>
      </c>
      <c r="V340" s="6" t="s">
        <v>4</v>
      </c>
      <c r="W340" s="6" t="s">
        <v>5</v>
      </c>
      <c r="X340" s="6"/>
      <c r="Y340" s="7"/>
    </row>
    <row r="341" spans="2:25" ht="12.75">
      <c r="B341" s="5"/>
      <c r="C341" s="1"/>
      <c r="D341" s="1"/>
      <c r="E341" s="20"/>
      <c r="F341" s="1"/>
      <c r="G341" s="1"/>
      <c r="H341" s="1"/>
      <c r="I341" s="20"/>
      <c r="J341" s="1"/>
      <c r="K341" s="8">
        <f>D340</f>
        <v>0</v>
      </c>
      <c r="L341" s="1"/>
      <c r="M341" s="1"/>
      <c r="N341" s="1"/>
      <c r="O341" s="15"/>
      <c r="P341" s="15"/>
      <c r="Q341" s="15"/>
      <c r="R341" s="15"/>
      <c r="S341" s="15"/>
      <c r="T341" s="15"/>
      <c r="U341" s="15"/>
      <c r="V341" s="1">
        <f>SUM(L341:U341)</f>
        <v>0</v>
      </c>
      <c r="W341" s="9">
        <f>MAX(L341:U341)</f>
        <v>0</v>
      </c>
      <c r="X341" s="1">
        <f>V341-W341</f>
        <v>0</v>
      </c>
      <c r="Y341" s="7"/>
    </row>
    <row r="342" spans="2:25" ht="12.75">
      <c r="B342" s="5"/>
      <c r="C342" s="1"/>
      <c r="D342" s="1"/>
      <c r="E342" s="20"/>
      <c r="F342" s="1"/>
      <c r="G342" s="1"/>
      <c r="H342" s="1"/>
      <c r="I342" s="20"/>
      <c r="J342" s="1"/>
      <c r="K342" s="8">
        <f>G340</f>
        <v>0</v>
      </c>
      <c r="L342" s="1"/>
      <c r="M342" s="1"/>
      <c r="N342" s="1"/>
      <c r="O342" s="15"/>
      <c r="P342" s="15"/>
      <c r="Q342" s="15"/>
      <c r="R342" s="15"/>
      <c r="S342" s="15"/>
      <c r="T342" s="15"/>
      <c r="U342" s="15"/>
      <c r="V342" s="1">
        <f>SUM(L342:U342)</f>
        <v>0</v>
      </c>
      <c r="W342" s="9">
        <f>MIN(L342:U342)</f>
        <v>0</v>
      </c>
      <c r="X342" s="1">
        <f>V342-W342</f>
        <v>0</v>
      </c>
      <c r="Y342" s="7"/>
    </row>
    <row r="343" spans="2:25" ht="13.5" thickBot="1">
      <c r="B343" s="12"/>
      <c r="C343" s="13"/>
      <c r="D343" s="13"/>
      <c r="E343" s="23"/>
      <c r="F343" s="13"/>
      <c r="G343" s="13"/>
      <c r="H343" s="13"/>
      <c r="I343" s="2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4"/>
    </row>
    <row r="344" ht="13.5" thickBot="1"/>
    <row r="345" spans="2:25" ht="12.75">
      <c r="B345" s="2"/>
      <c r="C345" s="3"/>
      <c r="D345" s="3"/>
      <c r="E345" s="19"/>
      <c r="F345" s="3"/>
      <c r="G345" s="3"/>
      <c r="H345" s="3"/>
      <c r="I345" s="1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4"/>
    </row>
    <row r="346" spans="2:25" ht="12.75">
      <c r="B346" s="5"/>
      <c r="C346" s="1"/>
      <c r="D346" s="1"/>
      <c r="E346" s="20"/>
      <c r="F346" s="1"/>
      <c r="G346" s="1"/>
      <c r="H346" s="1"/>
      <c r="I346" s="20"/>
      <c r="J346" s="1"/>
      <c r="K346" s="6" t="s">
        <v>3</v>
      </c>
      <c r="L346" s="6">
        <v>1</v>
      </c>
      <c r="M346" s="6">
        <v>2</v>
      </c>
      <c r="N346" s="6">
        <v>3</v>
      </c>
      <c r="O346" s="6">
        <v>4</v>
      </c>
      <c r="P346" s="6">
        <v>5</v>
      </c>
      <c r="Q346" s="6">
        <v>6</v>
      </c>
      <c r="R346" s="6">
        <v>7</v>
      </c>
      <c r="S346" s="6">
        <v>8</v>
      </c>
      <c r="T346" s="6">
        <v>9</v>
      </c>
      <c r="U346" s="6">
        <v>10</v>
      </c>
      <c r="V346" s="6" t="s">
        <v>4</v>
      </c>
      <c r="W346" s="6" t="s">
        <v>5</v>
      </c>
      <c r="X346" s="6" t="s">
        <v>7</v>
      </c>
      <c r="Y346" s="7"/>
    </row>
    <row r="347" spans="2:25" ht="12.75">
      <c r="B347" s="5"/>
      <c r="C347" s="1"/>
      <c r="D347" s="1"/>
      <c r="E347" s="20"/>
      <c r="F347" s="1"/>
      <c r="G347" s="1"/>
      <c r="H347" s="1"/>
      <c r="I347" s="20"/>
      <c r="J347" s="1"/>
      <c r="K347" s="8">
        <f>D350</f>
        <v>0</v>
      </c>
      <c r="L347" s="1"/>
      <c r="M347" s="1"/>
      <c r="N347" s="1"/>
      <c r="O347" s="15"/>
      <c r="P347" s="15"/>
      <c r="Q347" s="15"/>
      <c r="R347" s="15"/>
      <c r="S347" s="15"/>
      <c r="T347" s="15"/>
      <c r="U347" s="15"/>
      <c r="V347" s="1">
        <f>SUM(L347:U347)</f>
        <v>0</v>
      </c>
      <c r="W347" s="9">
        <f>MAX(L347:U347)</f>
        <v>0</v>
      </c>
      <c r="X347" s="1">
        <f>V347-W347</f>
        <v>0</v>
      </c>
      <c r="Y347" s="7"/>
    </row>
    <row r="348" spans="2:25" ht="12.75">
      <c r="B348" s="5"/>
      <c r="C348" s="1"/>
      <c r="D348" s="1"/>
      <c r="E348" s="20"/>
      <c r="F348" s="1"/>
      <c r="G348" s="1"/>
      <c r="H348" s="1"/>
      <c r="I348" s="20"/>
      <c r="J348" s="1"/>
      <c r="K348" s="8">
        <f>G350</f>
        <v>0</v>
      </c>
      <c r="L348" s="1"/>
      <c r="M348" s="1"/>
      <c r="N348" s="1"/>
      <c r="O348" s="15"/>
      <c r="P348" s="15"/>
      <c r="Q348" s="15"/>
      <c r="R348" s="15"/>
      <c r="S348" s="15"/>
      <c r="T348" s="15"/>
      <c r="U348" s="15"/>
      <c r="V348" s="1">
        <f>SUM(L348:U348)</f>
        <v>0</v>
      </c>
      <c r="W348" s="9">
        <f>MIN(L348:U348)</f>
        <v>0</v>
      </c>
      <c r="X348" s="1">
        <f>V348-W348</f>
        <v>0</v>
      </c>
      <c r="Y348" s="7"/>
    </row>
    <row r="349" spans="2:25" ht="12.75">
      <c r="B349" s="10" t="s">
        <v>42</v>
      </c>
      <c r="C349" s="11" t="s">
        <v>2</v>
      </c>
      <c r="D349" s="11" t="s">
        <v>0</v>
      </c>
      <c r="E349" s="24"/>
      <c r="F349" s="11"/>
      <c r="G349" s="11" t="s">
        <v>1</v>
      </c>
      <c r="H349" s="1"/>
      <c r="I349" s="20"/>
      <c r="J349" s="17" t="s">
        <v>4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7"/>
    </row>
    <row r="350" spans="2:25" ht="12.75">
      <c r="B350" s="5" t="str">
        <f>IF(AND(E350="H",I350="H"),"H",IF(AND(E350="F",I350="F"),"F","M"))</f>
        <v>M</v>
      </c>
      <c r="C350" s="1"/>
      <c r="D350" s="1"/>
      <c r="E350" s="20"/>
      <c r="F350" s="1">
        <f>X347+X351</f>
        <v>0</v>
      </c>
      <c r="G350" s="1"/>
      <c r="H350" s="1">
        <f>X348+X352</f>
        <v>0</v>
      </c>
      <c r="I350" s="20"/>
      <c r="J350" s="1">
        <f>F350+H350</f>
        <v>0</v>
      </c>
      <c r="K350" s="6" t="s">
        <v>6</v>
      </c>
      <c r="L350" s="6">
        <v>1</v>
      </c>
      <c r="M350" s="6">
        <v>2</v>
      </c>
      <c r="N350" s="6">
        <v>3</v>
      </c>
      <c r="O350" s="6">
        <v>4</v>
      </c>
      <c r="P350" s="6">
        <v>5</v>
      </c>
      <c r="Q350" s="6">
        <v>6</v>
      </c>
      <c r="R350" s="6">
        <v>7</v>
      </c>
      <c r="S350" s="6">
        <v>8</v>
      </c>
      <c r="T350" s="6">
        <v>9</v>
      </c>
      <c r="U350" s="6">
        <v>10</v>
      </c>
      <c r="V350" s="6" t="s">
        <v>4</v>
      </c>
      <c r="W350" s="6" t="s">
        <v>5</v>
      </c>
      <c r="X350" s="6"/>
      <c r="Y350" s="7"/>
    </row>
    <row r="351" spans="2:25" ht="12.75">
      <c r="B351" s="5"/>
      <c r="C351" s="1"/>
      <c r="D351" s="1"/>
      <c r="E351" s="20"/>
      <c r="F351" s="1"/>
      <c r="G351" s="1"/>
      <c r="H351" s="1"/>
      <c r="I351" s="20"/>
      <c r="J351" s="1"/>
      <c r="K351" s="8">
        <f>D350</f>
        <v>0</v>
      </c>
      <c r="L351" s="1"/>
      <c r="M351" s="1"/>
      <c r="N351" s="1"/>
      <c r="O351" s="15"/>
      <c r="P351" s="15"/>
      <c r="Q351" s="15"/>
      <c r="R351" s="15"/>
      <c r="S351" s="15"/>
      <c r="T351" s="15"/>
      <c r="U351" s="15"/>
      <c r="V351" s="1">
        <f>SUM(L351:U351)</f>
        <v>0</v>
      </c>
      <c r="W351" s="9">
        <f>MAX(L351:U351)</f>
        <v>0</v>
      </c>
      <c r="X351" s="1">
        <f>V351-W351</f>
        <v>0</v>
      </c>
      <c r="Y351" s="7"/>
    </row>
    <row r="352" spans="2:25" ht="12.75">
      <c r="B352" s="5"/>
      <c r="C352" s="1"/>
      <c r="D352" s="1"/>
      <c r="E352" s="20"/>
      <c r="F352" s="1"/>
      <c r="G352" s="1"/>
      <c r="H352" s="1"/>
      <c r="I352" s="20"/>
      <c r="J352" s="1"/>
      <c r="K352" s="8">
        <f>G350</f>
        <v>0</v>
      </c>
      <c r="L352" s="1"/>
      <c r="M352" s="1"/>
      <c r="N352" s="1"/>
      <c r="O352" s="15"/>
      <c r="P352" s="15"/>
      <c r="Q352" s="15"/>
      <c r="R352" s="15"/>
      <c r="S352" s="15"/>
      <c r="T352" s="15"/>
      <c r="U352" s="15"/>
      <c r="V352" s="1">
        <f>SUM(L352:U352)</f>
        <v>0</v>
      </c>
      <c r="W352" s="9">
        <f>MIN(L352:U352)</f>
        <v>0</v>
      </c>
      <c r="X352" s="1">
        <f>V352-W352</f>
        <v>0</v>
      </c>
      <c r="Y352" s="7"/>
    </row>
    <row r="353" spans="2:25" ht="13.5" thickBot="1">
      <c r="B353" s="12"/>
      <c r="C353" s="13"/>
      <c r="D353" s="13"/>
      <c r="E353" s="23"/>
      <c r="F353" s="13"/>
      <c r="G353" s="13"/>
      <c r="H353" s="13"/>
      <c r="I353" s="2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4"/>
    </row>
    <row r="354" ht="13.5" thickBot="1"/>
    <row r="355" spans="2:25" ht="12.75">
      <c r="B355" s="2"/>
      <c r="C355" s="3"/>
      <c r="D355" s="3"/>
      <c r="E355" s="19"/>
      <c r="F355" s="3"/>
      <c r="G355" s="3"/>
      <c r="H355" s="3"/>
      <c r="I355" s="1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4"/>
    </row>
    <row r="356" spans="2:25" ht="12.75">
      <c r="B356" s="5"/>
      <c r="C356" s="1"/>
      <c r="D356" s="1"/>
      <c r="E356" s="20"/>
      <c r="F356" s="1"/>
      <c r="G356" s="1"/>
      <c r="H356" s="1"/>
      <c r="I356" s="20"/>
      <c r="J356" s="1"/>
      <c r="K356" s="6" t="s">
        <v>3</v>
      </c>
      <c r="L356" s="6">
        <v>1</v>
      </c>
      <c r="M356" s="6">
        <v>2</v>
      </c>
      <c r="N356" s="6">
        <v>3</v>
      </c>
      <c r="O356" s="6">
        <v>4</v>
      </c>
      <c r="P356" s="6">
        <v>5</v>
      </c>
      <c r="Q356" s="6">
        <v>6</v>
      </c>
      <c r="R356" s="6">
        <v>7</v>
      </c>
      <c r="S356" s="6">
        <v>8</v>
      </c>
      <c r="T356" s="6">
        <v>9</v>
      </c>
      <c r="U356" s="6">
        <v>10</v>
      </c>
      <c r="V356" s="6" t="s">
        <v>4</v>
      </c>
      <c r="W356" s="6" t="s">
        <v>5</v>
      </c>
      <c r="X356" s="6" t="s">
        <v>7</v>
      </c>
      <c r="Y356" s="7"/>
    </row>
    <row r="357" spans="2:25" ht="12.75">
      <c r="B357" s="5"/>
      <c r="C357" s="1"/>
      <c r="D357" s="1"/>
      <c r="E357" s="20"/>
      <c r="F357" s="1"/>
      <c r="G357" s="1"/>
      <c r="H357" s="1"/>
      <c r="I357" s="20"/>
      <c r="J357" s="1"/>
      <c r="K357" s="8">
        <f>D360</f>
        <v>0</v>
      </c>
      <c r="L357" s="1"/>
      <c r="M357" s="1"/>
      <c r="N357" s="1"/>
      <c r="O357" s="15"/>
      <c r="P357" s="15"/>
      <c r="Q357" s="15"/>
      <c r="R357" s="15"/>
      <c r="S357" s="15"/>
      <c r="T357" s="15"/>
      <c r="U357" s="15"/>
      <c r="V357" s="1">
        <f>SUM(L357:U357)</f>
        <v>0</v>
      </c>
      <c r="W357" s="9">
        <f>MAX(L357:U357)</f>
        <v>0</v>
      </c>
      <c r="X357" s="1">
        <f>V357-W357</f>
        <v>0</v>
      </c>
      <c r="Y357" s="7"/>
    </row>
    <row r="358" spans="2:25" ht="12.75">
      <c r="B358" s="5"/>
      <c r="C358" s="1"/>
      <c r="D358" s="1"/>
      <c r="E358" s="20"/>
      <c r="F358" s="1"/>
      <c r="G358" s="1"/>
      <c r="H358" s="1"/>
      <c r="I358" s="20"/>
      <c r="J358" s="1"/>
      <c r="K358" s="8">
        <f>G360</f>
        <v>0</v>
      </c>
      <c r="L358" s="1"/>
      <c r="M358" s="1"/>
      <c r="N358" s="1"/>
      <c r="O358" s="15"/>
      <c r="P358" s="15"/>
      <c r="Q358" s="15"/>
      <c r="R358" s="15"/>
      <c r="S358" s="15"/>
      <c r="T358" s="15"/>
      <c r="U358" s="15"/>
      <c r="V358" s="1">
        <f>SUM(L358:U358)</f>
        <v>0</v>
      </c>
      <c r="W358" s="9">
        <f>MIN(L358:U358)</f>
        <v>0</v>
      </c>
      <c r="X358" s="1">
        <f>V358-W358</f>
        <v>0</v>
      </c>
      <c r="Y358" s="7"/>
    </row>
    <row r="359" spans="2:25" ht="12.75">
      <c r="B359" s="10" t="s">
        <v>43</v>
      </c>
      <c r="C359" s="11" t="s">
        <v>2</v>
      </c>
      <c r="D359" s="11" t="s">
        <v>0</v>
      </c>
      <c r="E359" s="24"/>
      <c r="F359" s="11"/>
      <c r="G359" s="11" t="s">
        <v>1</v>
      </c>
      <c r="H359" s="1"/>
      <c r="I359" s="20"/>
      <c r="J359" s="17" t="s">
        <v>4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7"/>
    </row>
    <row r="360" spans="2:25" ht="12.75">
      <c r="B360" s="5" t="str">
        <f>IF(AND(E360="H",I360="H"),"H",IF(AND(E360="F",I360="F"),"F","M"))</f>
        <v>M</v>
      </c>
      <c r="C360" s="1"/>
      <c r="D360" s="1"/>
      <c r="E360" s="20"/>
      <c r="F360" s="1">
        <f>X357+X361</f>
        <v>0</v>
      </c>
      <c r="G360" s="1"/>
      <c r="H360" s="1">
        <f>X358+X362</f>
        <v>0</v>
      </c>
      <c r="I360" s="20"/>
      <c r="J360" s="1">
        <f>F360+H360</f>
        <v>0</v>
      </c>
      <c r="K360" s="6" t="s">
        <v>6</v>
      </c>
      <c r="L360" s="6">
        <v>1</v>
      </c>
      <c r="M360" s="6">
        <v>2</v>
      </c>
      <c r="N360" s="6">
        <v>3</v>
      </c>
      <c r="O360" s="6">
        <v>4</v>
      </c>
      <c r="P360" s="6">
        <v>5</v>
      </c>
      <c r="Q360" s="6">
        <v>6</v>
      </c>
      <c r="R360" s="6">
        <v>7</v>
      </c>
      <c r="S360" s="6">
        <v>8</v>
      </c>
      <c r="T360" s="6">
        <v>9</v>
      </c>
      <c r="U360" s="6">
        <v>10</v>
      </c>
      <c r="V360" s="6" t="s">
        <v>4</v>
      </c>
      <c r="W360" s="6" t="s">
        <v>5</v>
      </c>
      <c r="X360" s="6"/>
      <c r="Y360" s="7"/>
    </row>
    <row r="361" spans="2:25" ht="12.75">
      <c r="B361" s="5"/>
      <c r="C361" s="1"/>
      <c r="D361" s="1"/>
      <c r="E361" s="20"/>
      <c r="F361" s="1"/>
      <c r="G361" s="1"/>
      <c r="H361" s="1"/>
      <c r="I361" s="20"/>
      <c r="J361" s="1"/>
      <c r="K361" s="8">
        <f>D360</f>
        <v>0</v>
      </c>
      <c r="L361" s="1"/>
      <c r="M361" s="1"/>
      <c r="N361" s="1"/>
      <c r="O361" s="15"/>
      <c r="P361" s="15"/>
      <c r="Q361" s="15"/>
      <c r="R361" s="15"/>
      <c r="S361" s="15"/>
      <c r="T361" s="15"/>
      <c r="U361" s="15"/>
      <c r="V361" s="1">
        <f>SUM(L361:U361)</f>
        <v>0</v>
      </c>
      <c r="W361" s="9">
        <f>MAX(L361:U361)</f>
        <v>0</v>
      </c>
      <c r="X361" s="1">
        <f>V361-W361</f>
        <v>0</v>
      </c>
      <c r="Y361" s="7"/>
    </row>
    <row r="362" spans="2:25" ht="12.75">
      <c r="B362" s="5"/>
      <c r="C362" s="1"/>
      <c r="D362" s="1"/>
      <c r="E362" s="20"/>
      <c r="F362" s="1"/>
      <c r="G362" s="1"/>
      <c r="H362" s="1"/>
      <c r="I362" s="20"/>
      <c r="J362" s="1"/>
      <c r="K362" s="8">
        <f>G360</f>
        <v>0</v>
      </c>
      <c r="L362" s="1"/>
      <c r="M362" s="1"/>
      <c r="N362" s="1"/>
      <c r="O362" s="15"/>
      <c r="P362" s="15"/>
      <c r="Q362" s="15"/>
      <c r="R362" s="15"/>
      <c r="S362" s="15"/>
      <c r="T362" s="15"/>
      <c r="U362" s="15"/>
      <c r="V362" s="1">
        <f>SUM(L362:U362)</f>
        <v>0</v>
      </c>
      <c r="W362" s="9">
        <f>MIN(L362:U362)</f>
        <v>0</v>
      </c>
      <c r="X362" s="1">
        <f>V362-W362</f>
        <v>0</v>
      </c>
      <c r="Y362" s="7"/>
    </row>
    <row r="363" spans="2:25" ht="13.5" thickBot="1">
      <c r="B363" s="12"/>
      <c r="C363" s="13"/>
      <c r="D363" s="13"/>
      <c r="E363" s="23"/>
      <c r="F363" s="13"/>
      <c r="G363" s="13"/>
      <c r="H363" s="13"/>
      <c r="I363" s="2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4"/>
    </row>
    <row r="364" ht="13.5" thickBot="1"/>
    <row r="365" spans="2:25" ht="12.75">
      <c r="B365" s="2"/>
      <c r="C365" s="3"/>
      <c r="D365" s="3"/>
      <c r="E365" s="19"/>
      <c r="F365" s="3"/>
      <c r="G365" s="3"/>
      <c r="H365" s="3"/>
      <c r="I365" s="1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4"/>
    </row>
    <row r="366" spans="2:25" ht="12.75">
      <c r="B366" s="5"/>
      <c r="C366" s="1"/>
      <c r="D366" s="1"/>
      <c r="E366" s="20"/>
      <c r="F366" s="1"/>
      <c r="G366" s="1"/>
      <c r="H366" s="1"/>
      <c r="I366" s="20"/>
      <c r="J366" s="1"/>
      <c r="K366" s="6" t="s">
        <v>3</v>
      </c>
      <c r="L366" s="6">
        <v>1</v>
      </c>
      <c r="M366" s="6">
        <v>2</v>
      </c>
      <c r="N366" s="6">
        <v>3</v>
      </c>
      <c r="O366" s="6">
        <v>4</v>
      </c>
      <c r="P366" s="6">
        <v>5</v>
      </c>
      <c r="Q366" s="6">
        <v>6</v>
      </c>
      <c r="R366" s="6">
        <v>7</v>
      </c>
      <c r="S366" s="6">
        <v>8</v>
      </c>
      <c r="T366" s="6">
        <v>9</v>
      </c>
      <c r="U366" s="6">
        <v>10</v>
      </c>
      <c r="V366" s="6" t="s">
        <v>4</v>
      </c>
      <c r="W366" s="6" t="s">
        <v>5</v>
      </c>
      <c r="X366" s="6" t="s">
        <v>7</v>
      </c>
      <c r="Y366" s="7"/>
    </row>
    <row r="367" spans="2:25" ht="12.75">
      <c r="B367" s="5"/>
      <c r="C367" s="1"/>
      <c r="D367" s="1"/>
      <c r="E367" s="20"/>
      <c r="F367" s="1"/>
      <c r="G367" s="1"/>
      <c r="H367" s="1"/>
      <c r="I367" s="20"/>
      <c r="J367" s="1"/>
      <c r="K367" s="8">
        <f>D370</f>
        <v>0</v>
      </c>
      <c r="L367" s="1"/>
      <c r="M367" s="1"/>
      <c r="N367" s="1"/>
      <c r="O367" s="15"/>
      <c r="P367" s="15"/>
      <c r="Q367" s="15"/>
      <c r="R367" s="15"/>
      <c r="S367" s="15"/>
      <c r="T367" s="15"/>
      <c r="U367" s="15"/>
      <c r="V367" s="1">
        <f>SUM(L367:U367)</f>
        <v>0</v>
      </c>
      <c r="W367" s="9">
        <f>MAX(L367:U367)</f>
        <v>0</v>
      </c>
      <c r="X367" s="1">
        <f>V367-W367</f>
        <v>0</v>
      </c>
      <c r="Y367" s="7"/>
    </row>
    <row r="368" spans="2:25" ht="12.75">
      <c r="B368" s="5"/>
      <c r="C368" s="1"/>
      <c r="D368" s="1"/>
      <c r="E368" s="20"/>
      <c r="F368" s="1"/>
      <c r="G368" s="1"/>
      <c r="H368" s="1"/>
      <c r="I368" s="20"/>
      <c r="J368" s="1"/>
      <c r="K368" s="8">
        <f>G370</f>
        <v>0</v>
      </c>
      <c r="L368" s="1"/>
      <c r="M368" s="1"/>
      <c r="N368" s="1"/>
      <c r="O368" s="15"/>
      <c r="P368" s="15"/>
      <c r="Q368" s="15"/>
      <c r="R368" s="15"/>
      <c r="S368" s="15"/>
      <c r="T368" s="15"/>
      <c r="U368" s="15"/>
      <c r="V368" s="1">
        <f>SUM(L368:U368)</f>
        <v>0</v>
      </c>
      <c r="W368" s="9">
        <f>MIN(L368:U368)</f>
        <v>0</v>
      </c>
      <c r="X368" s="1">
        <f>V368-W368</f>
        <v>0</v>
      </c>
      <c r="Y368" s="7"/>
    </row>
    <row r="369" spans="2:25" ht="12.75">
      <c r="B369" s="10" t="s">
        <v>44</v>
      </c>
      <c r="C369" s="11" t="s">
        <v>2</v>
      </c>
      <c r="D369" s="11" t="s">
        <v>0</v>
      </c>
      <c r="E369" s="24"/>
      <c r="F369" s="11"/>
      <c r="G369" s="11" t="s">
        <v>1</v>
      </c>
      <c r="H369" s="1"/>
      <c r="I369" s="20"/>
      <c r="J369" s="17" t="s">
        <v>4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7"/>
    </row>
    <row r="370" spans="2:25" ht="12.75">
      <c r="B370" s="5" t="str">
        <f>IF(AND(E370="H",I370="H"),"H",IF(AND(E370="F",I370="F"),"F","M"))</f>
        <v>M</v>
      </c>
      <c r="C370" s="1"/>
      <c r="D370" s="1"/>
      <c r="E370" s="20"/>
      <c r="F370" s="1">
        <f>X367+X371</f>
        <v>0</v>
      </c>
      <c r="G370" s="1"/>
      <c r="H370" s="1">
        <f>X368+X372</f>
        <v>0</v>
      </c>
      <c r="I370" s="20"/>
      <c r="J370" s="1">
        <f>F370+H370</f>
        <v>0</v>
      </c>
      <c r="K370" s="6" t="s">
        <v>6</v>
      </c>
      <c r="L370" s="6">
        <v>1</v>
      </c>
      <c r="M370" s="6">
        <v>2</v>
      </c>
      <c r="N370" s="6">
        <v>3</v>
      </c>
      <c r="O370" s="6">
        <v>4</v>
      </c>
      <c r="P370" s="6">
        <v>5</v>
      </c>
      <c r="Q370" s="6">
        <v>6</v>
      </c>
      <c r="R370" s="6">
        <v>7</v>
      </c>
      <c r="S370" s="6">
        <v>8</v>
      </c>
      <c r="T370" s="6">
        <v>9</v>
      </c>
      <c r="U370" s="6">
        <v>10</v>
      </c>
      <c r="V370" s="6" t="s">
        <v>4</v>
      </c>
      <c r="W370" s="6" t="s">
        <v>5</v>
      </c>
      <c r="X370" s="6"/>
      <c r="Y370" s="7"/>
    </row>
    <row r="371" spans="2:25" ht="12.75">
      <c r="B371" s="5"/>
      <c r="C371" s="1"/>
      <c r="D371" s="1"/>
      <c r="E371" s="20"/>
      <c r="F371" s="1"/>
      <c r="G371" s="1"/>
      <c r="H371" s="1"/>
      <c r="I371" s="20"/>
      <c r="J371" s="1"/>
      <c r="K371" s="8">
        <f>D370</f>
        <v>0</v>
      </c>
      <c r="L371" s="1"/>
      <c r="M371" s="1"/>
      <c r="N371" s="1"/>
      <c r="O371" s="15"/>
      <c r="P371" s="15"/>
      <c r="Q371" s="15"/>
      <c r="R371" s="15"/>
      <c r="S371" s="15"/>
      <c r="T371" s="15"/>
      <c r="U371" s="15"/>
      <c r="V371" s="1">
        <f>SUM(L371:U371)</f>
        <v>0</v>
      </c>
      <c r="W371" s="9">
        <f>MAX(L371:U371)</f>
        <v>0</v>
      </c>
      <c r="X371" s="1">
        <f>V371-W371</f>
        <v>0</v>
      </c>
      <c r="Y371" s="7"/>
    </row>
    <row r="372" spans="2:25" ht="12.75">
      <c r="B372" s="5"/>
      <c r="C372" s="1"/>
      <c r="D372" s="1"/>
      <c r="E372" s="20"/>
      <c r="F372" s="1"/>
      <c r="G372" s="1"/>
      <c r="H372" s="1"/>
      <c r="I372" s="20"/>
      <c r="J372" s="1"/>
      <c r="K372" s="8">
        <f>G370</f>
        <v>0</v>
      </c>
      <c r="L372" s="1"/>
      <c r="M372" s="1"/>
      <c r="N372" s="1"/>
      <c r="O372" s="15"/>
      <c r="P372" s="15"/>
      <c r="Q372" s="15"/>
      <c r="R372" s="15"/>
      <c r="S372" s="15"/>
      <c r="T372" s="15"/>
      <c r="U372" s="15"/>
      <c r="V372" s="1">
        <f>SUM(L372:U372)</f>
        <v>0</v>
      </c>
      <c r="W372" s="9">
        <f>MIN(L372:U372)</f>
        <v>0</v>
      </c>
      <c r="X372" s="1">
        <f>V372-W372</f>
        <v>0</v>
      </c>
      <c r="Y372" s="7"/>
    </row>
    <row r="373" spans="2:25" ht="13.5" thickBot="1">
      <c r="B373" s="12"/>
      <c r="C373" s="13"/>
      <c r="D373" s="13"/>
      <c r="E373" s="23"/>
      <c r="F373" s="13"/>
      <c r="G373" s="13"/>
      <c r="H373" s="13"/>
      <c r="I373" s="2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4"/>
    </row>
    <row r="374" ht="13.5" thickBot="1"/>
    <row r="375" spans="2:25" ht="12.75">
      <c r="B375" s="2"/>
      <c r="C375" s="3"/>
      <c r="D375" s="3"/>
      <c r="E375" s="19"/>
      <c r="F375" s="3"/>
      <c r="G375" s="3"/>
      <c r="H375" s="3"/>
      <c r="I375" s="1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4"/>
    </row>
    <row r="376" spans="2:25" ht="12.75">
      <c r="B376" s="5"/>
      <c r="C376" s="1"/>
      <c r="D376" s="1"/>
      <c r="E376" s="20"/>
      <c r="F376" s="1"/>
      <c r="G376" s="1"/>
      <c r="H376" s="1"/>
      <c r="I376" s="20"/>
      <c r="J376" s="1"/>
      <c r="K376" s="6" t="s">
        <v>3</v>
      </c>
      <c r="L376" s="6">
        <v>1</v>
      </c>
      <c r="M376" s="6">
        <v>2</v>
      </c>
      <c r="N376" s="6">
        <v>3</v>
      </c>
      <c r="O376" s="6">
        <v>4</v>
      </c>
      <c r="P376" s="6">
        <v>5</v>
      </c>
      <c r="Q376" s="6">
        <v>6</v>
      </c>
      <c r="R376" s="6">
        <v>7</v>
      </c>
      <c r="S376" s="6">
        <v>8</v>
      </c>
      <c r="T376" s="6">
        <v>9</v>
      </c>
      <c r="U376" s="6">
        <v>10</v>
      </c>
      <c r="V376" s="6" t="s">
        <v>4</v>
      </c>
      <c r="W376" s="6" t="s">
        <v>5</v>
      </c>
      <c r="X376" s="6" t="s">
        <v>7</v>
      </c>
      <c r="Y376" s="7"/>
    </row>
    <row r="377" spans="2:25" ht="12.75">
      <c r="B377" s="5"/>
      <c r="C377" s="1"/>
      <c r="D377" s="1"/>
      <c r="E377" s="20"/>
      <c r="F377" s="1"/>
      <c r="G377" s="1"/>
      <c r="H377" s="1"/>
      <c r="I377" s="20"/>
      <c r="J377" s="1"/>
      <c r="K377" s="8">
        <f>D380</f>
        <v>0</v>
      </c>
      <c r="L377" s="1"/>
      <c r="M377" s="1"/>
      <c r="N377" s="1"/>
      <c r="O377" s="15"/>
      <c r="P377" s="15"/>
      <c r="Q377" s="15"/>
      <c r="R377" s="15"/>
      <c r="S377" s="15"/>
      <c r="T377" s="15"/>
      <c r="U377" s="15"/>
      <c r="V377" s="1">
        <f>SUM(L377:U377)</f>
        <v>0</v>
      </c>
      <c r="W377" s="9">
        <f>MAX(L377:U377)</f>
        <v>0</v>
      </c>
      <c r="X377" s="1">
        <f>V377-W377</f>
        <v>0</v>
      </c>
      <c r="Y377" s="7"/>
    </row>
    <row r="378" spans="2:25" ht="12.75">
      <c r="B378" s="5"/>
      <c r="C378" s="1"/>
      <c r="D378" s="1"/>
      <c r="E378" s="20"/>
      <c r="F378" s="1"/>
      <c r="G378" s="1"/>
      <c r="H378" s="1"/>
      <c r="I378" s="20"/>
      <c r="J378" s="1"/>
      <c r="K378" s="8">
        <f>G380</f>
        <v>0</v>
      </c>
      <c r="L378" s="1"/>
      <c r="M378" s="1"/>
      <c r="N378" s="1"/>
      <c r="O378" s="15"/>
      <c r="P378" s="15"/>
      <c r="Q378" s="15"/>
      <c r="R378" s="15"/>
      <c r="S378" s="15"/>
      <c r="T378" s="15"/>
      <c r="U378" s="15"/>
      <c r="V378" s="1">
        <f>SUM(L378:U378)</f>
        <v>0</v>
      </c>
      <c r="W378" s="9">
        <f>MIN(L378:U378)</f>
        <v>0</v>
      </c>
      <c r="X378" s="1">
        <f>V378-W378</f>
        <v>0</v>
      </c>
      <c r="Y378" s="7"/>
    </row>
    <row r="379" spans="2:25" ht="12.75">
      <c r="B379" s="10" t="s">
        <v>45</v>
      </c>
      <c r="C379" s="11" t="s">
        <v>2</v>
      </c>
      <c r="D379" s="11" t="s">
        <v>0</v>
      </c>
      <c r="E379" s="24"/>
      <c r="F379" s="11"/>
      <c r="G379" s="11" t="s">
        <v>1</v>
      </c>
      <c r="H379" s="1"/>
      <c r="I379" s="20"/>
      <c r="J379" s="17" t="s">
        <v>4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7"/>
    </row>
    <row r="380" spans="2:25" ht="12.75">
      <c r="B380" s="5" t="str">
        <f>IF(AND(E380="H",I380="H"),"H",IF(AND(E380="F",I380="F"),"F","M"))</f>
        <v>M</v>
      </c>
      <c r="C380" s="1"/>
      <c r="D380" s="1"/>
      <c r="E380" s="20"/>
      <c r="F380" s="1">
        <f>X377+X381</f>
        <v>0</v>
      </c>
      <c r="G380" s="1"/>
      <c r="H380" s="1">
        <f>X378+X382</f>
        <v>0</v>
      </c>
      <c r="I380" s="20"/>
      <c r="J380" s="1">
        <f>F380+H380</f>
        <v>0</v>
      </c>
      <c r="K380" s="6" t="s">
        <v>6</v>
      </c>
      <c r="L380" s="6">
        <v>1</v>
      </c>
      <c r="M380" s="6">
        <v>2</v>
      </c>
      <c r="N380" s="6">
        <v>3</v>
      </c>
      <c r="O380" s="6">
        <v>4</v>
      </c>
      <c r="P380" s="6">
        <v>5</v>
      </c>
      <c r="Q380" s="6">
        <v>6</v>
      </c>
      <c r="R380" s="6">
        <v>7</v>
      </c>
      <c r="S380" s="6">
        <v>8</v>
      </c>
      <c r="T380" s="6">
        <v>9</v>
      </c>
      <c r="U380" s="6">
        <v>10</v>
      </c>
      <c r="V380" s="6" t="s">
        <v>4</v>
      </c>
      <c r="W380" s="6" t="s">
        <v>5</v>
      </c>
      <c r="X380" s="6"/>
      <c r="Y380" s="7"/>
    </row>
    <row r="381" spans="2:25" ht="12.75">
      <c r="B381" s="5"/>
      <c r="C381" s="1"/>
      <c r="D381" s="1"/>
      <c r="E381" s="20"/>
      <c r="F381" s="1"/>
      <c r="G381" s="1"/>
      <c r="H381" s="1"/>
      <c r="I381" s="20"/>
      <c r="J381" s="1"/>
      <c r="K381" s="8">
        <f>D380</f>
        <v>0</v>
      </c>
      <c r="L381" s="1"/>
      <c r="M381" s="1"/>
      <c r="N381" s="1"/>
      <c r="O381" s="15"/>
      <c r="P381" s="15"/>
      <c r="Q381" s="15"/>
      <c r="R381" s="15"/>
      <c r="S381" s="15"/>
      <c r="T381" s="15"/>
      <c r="U381" s="15"/>
      <c r="V381" s="1">
        <f>SUM(L381:U381)</f>
        <v>0</v>
      </c>
      <c r="W381" s="9">
        <f>MAX(L381:U381)</f>
        <v>0</v>
      </c>
      <c r="X381" s="1">
        <f>V381-W381</f>
        <v>0</v>
      </c>
      <c r="Y381" s="7"/>
    </row>
    <row r="382" spans="2:25" ht="12.75">
      <c r="B382" s="5"/>
      <c r="C382" s="1"/>
      <c r="D382" s="1"/>
      <c r="E382" s="20"/>
      <c r="F382" s="1"/>
      <c r="G382" s="1"/>
      <c r="H382" s="1"/>
      <c r="I382" s="20"/>
      <c r="J382" s="1"/>
      <c r="K382" s="8">
        <f>G380</f>
        <v>0</v>
      </c>
      <c r="L382" s="1"/>
      <c r="M382" s="1"/>
      <c r="N382" s="1"/>
      <c r="O382" s="15"/>
      <c r="P382" s="15"/>
      <c r="Q382" s="15"/>
      <c r="R382" s="15"/>
      <c r="S382" s="15"/>
      <c r="T382" s="15"/>
      <c r="U382" s="15"/>
      <c r="V382" s="1">
        <f>SUM(L382:U382)</f>
        <v>0</v>
      </c>
      <c r="W382" s="9">
        <f>MIN(L382:U382)</f>
        <v>0</v>
      </c>
      <c r="X382" s="1">
        <f>V382-W382</f>
        <v>0</v>
      </c>
      <c r="Y382" s="7"/>
    </row>
    <row r="383" spans="2:25" ht="13.5" thickBot="1">
      <c r="B383" s="12"/>
      <c r="C383" s="13"/>
      <c r="D383" s="13"/>
      <c r="E383" s="23"/>
      <c r="F383" s="13"/>
      <c r="G383" s="13"/>
      <c r="H383" s="13"/>
      <c r="I383" s="2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4"/>
    </row>
    <row r="384" ht="13.5" thickBot="1"/>
    <row r="385" spans="2:25" ht="12.75">
      <c r="B385" s="2"/>
      <c r="C385" s="3"/>
      <c r="D385" s="3"/>
      <c r="E385" s="19"/>
      <c r="F385" s="3"/>
      <c r="G385" s="3"/>
      <c r="H385" s="3"/>
      <c r="I385" s="1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4"/>
    </row>
    <row r="386" spans="2:25" ht="12.75">
      <c r="B386" s="5"/>
      <c r="C386" s="1"/>
      <c r="D386" s="1"/>
      <c r="E386" s="20"/>
      <c r="F386" s="1"/>
      <c r="G386" s="1"/>
      <c r="H386" s="1"/>
      <c r="I386" s="20"/>
      <c r="J386" s="1"/>
      <c r="K386" s="6" t="s">
        <v>3</v>
      </c>
      <c r="L386" s="6">
        <v>1</v>
      </c>
      <c r="M386" s="6">
        <v>2</v>
      </c>
      <c r="N386" s="6">
        <v>3</v>
      </c>
      <c r="O386" s="6">
        <v>4</v>
      </c>
      <c r="P386" s="6">
        <v>5</v>
      </c>
      <c r="Q386" s="6">
        <v>6</v>
      </c>
      <c r="R386" s="6">
        <v>7</v>
      </c>
      <c r="S386" s="6">
        <v>8</v>
      </c>
      <c r="T386" s="6">
        <v>9</v>
      </c>
      <c r="U386" s="6">
        <v>10</v>
      </c>
      <c r="V386" s="6" t="s">
        <v>4</v>
      </c>
      <c r="W386" s="6" t="s">
        <v>5</v>
      </c>
      <c r="X386" s="6" t="s">
        <v>7</v>
      </c>
      <c r="Y386" s="7"/>
    </row>
    <row r="387" spans="2:25" ht="12.75">
      <c r="B387" s="5"/>
      <c r="C387" s="1"/>
      <c r="D387" s="1"/>
      <c r="E387" s="20"/>
      <c r="F387" s="1"/>
      <c r="G387" s="1"/>
      <c r="H387" s="1"/>
      <c r="I387" s="20"/>
      <c r="J387" s="1"/>
      <c r="K387" s="8">
        <f>D390</f>
        <v>0</v>
      </c>
      <c r="L387" s="1"/>
      <c r="M387" s="1"/>
      <c r="N387" s="1"/>
      <c r="O387" s="15"/>
      <c r="P387" s="15"/>
      <c r="Q387" s="15"/>
      <c r="R387" s="15"/>
      <c r="S387" s="15"/>
      <c r="T387" s="15"/>
      <c r="U387" s="15"/>
      <c r="V387" s="1">
        <f>SUM(L387:U387)</f>
        <v>0</v>
      </c>
      <c r="W387" s="9">
        <f>MAX(L387:U387)</f>
        <v>0</v>
      </c>
      <c r="X387" s="1">
        <f>V387-W387</f>
        <v>0</v>
      </c>
      <c r="Y387" s="7"/>
    </row>
    <row r="388" spans="2:25" ht="12.75">
      <c r="B388" s="5"/>
      <c r="C388" s="1"/>
      <c r="D388" s="1"/>
      <c r="E388" s="20"/>
      <c r="F388" s="1"/>
      <c r="G388" s="1"/>
      <c r="H388" s="1"/>
      <c r="I388" s="20"/>
      <c r="J388" s="1"/>
      <c r="K388" s="8">
        <f>G390</f>
        <v>0</v>
      </c>
      <c r="L388" s="1"/>
      <c r="M388" s="1"/>
      <c r="N388" s="1"/>
      <c r="O388" s="15"/>
      <c r="P388" s="15"/>
      <c r="Q388" s="15"/>
      <c r="R388" s="15"/>
      <c r="S388" s="15"/>
      <c r="T388" s="15"/>
      <c r="U388" s="15"/>
      <c r="V388" s="1">
        <f>SUM(L388:U388)</f>
        <v>0</v>
      </c>
      <c r="W388" s="9">
        <f>MIN(L388:U388)</f>
        <v>0</v>
      </c>
      <c r="X388" s="1">
        <f>V388-W388</f>
        <v>0</v>
      </c>
      <c r="Y388" s="7"/>
    </row>
    <row r="389" spans="2:25" ht="12.75">
      <c r="B389" s="10" t="s">
        <v>46</v>
      </c>
      <c r="C389" s="11" t="s">
        <v>2</v>
      </c>
      <c r="D389" s="11" t="s">
        <v>0</v>
      </c>
      <c r="E389" s="24"/>
      <c r="F389" s="11"/>
      <c r="G389" s="11" t="s">
        <v>1</v>
      </c>
      <c r="H389" s="1"/>
      <c r="I389" s="20"/>
      <c r="J389" s="17" t="s">
        <v>4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7"/>
    </row>
    <row r="390" spans="2:25" ht="12.75">
      <c r="B390" s="5" t="str">
        <f>IF(AND(E390="H",I390="H"),"H",IF(AND(E390="F",I390="F"),"F","M"))</f>
        <v>M</v>
      </c>
      <c r="C390" s="1"/>
      <c r="D390" s="1"/>
      <c r="E390" s="20"/>
      <c r="F390" s="1">
        <f>X387+X391</f>
        <v>0</v>
      </c>
      <c r="G390" s="1"/>
      <c r="H390" s="1">
        <f>X388+X392</f>
        <v>0</v>
      </c>
      <c r="I390" s="20"/>
      <c r="J390" s="1">
        <f>F390+H390</f>
        <v>0</v>
      </c>
      <c r="K390" s="6" t="s">
        <v>6</v>
      </c>
      <c r="L390" s="6">
        <v>1</v>
      </c>
      <c r="M390" s="6">
        <v>2</v>
      </c>
      <c r="N390" s="6">
        <v>3</v>
      </c>
      <c r="O390" s="6">
        <v>4</v>
      </c>
      <c r="P390" s="6">
        <v>5</v>
      </c>
      <c r="Q390" s="6">
        <v>6</v>
      </c>
      <c r="R390" s="6">
        <v>7</v>
      </c>
      <c r="S390" s="6">
        <v>8</v>
      </c>
      <c r="T390" s="6">
        <v>9</v>
      </c>
      <c r="U390" s="6">
        <v>10</v>
      </c>
      <c r="V390" s="6" t="s">
        <v>4</v>
      </c>
      <c r="W390" s="6" t="s">
        <v>5</v>
      </c>
      <c r="X390" s="6"/>
      <c r="Y390" s="7"/>
    </row>
    <row r="391" spans="2:25" ht="12.75">
      <c r="B391" s="5"/>
      <c r="C391" s="1"/>
      <c r="D391" s="1"/>
      <c r="E391" s="20"/>
      <c r="F391" s="1"/>
      <c r="G391" s="1"/>
      <c r="H391" s="1"/>
      <c r="I391" s="20"/>
      <c r="J391" s="1"/>
      <c r="K391" s="8">
        <f>D390</f>
        <v>0</v>
      </c>
      <c r="L391" s="1"/>
      <c r="M391" s="1"/>
      <c r="N391" s="1"/>
      <c r="O391" s="15"/>
      <c r="P391" s="15"/>
      <c r="Q391" s="15"/>
      <c r="R391" s="15"/>
      <c r="S391" s="15"/>
      <c r="T391" s="15"/>
      <c r="U391" s="15"/>
      <c r="V391" s="1">
        <f>SUM(L391:U391)</f>
        <v>0</v>
      </c>
      <c r="W391" s="9">
        <f>MAX(L391:U391)</f>
        <v>0</v>
      </c>
      <c r="X391" s="1">
        <f>V391-W391</f>
        <v>0</v>
      </c>
      <c r="Y391" s="7"/>
    </row>
    <row r="392" spans="2:25" ht="12.75">
      <c r="B392" s="5"/>
      <c r="C392" s="1"/>
      <c r="D392" s="1"/>
      <c r="E392" s="20"/>
      <c r="F392" s="1"/>
      <c r="G392" s="1"/>
      <c r="H392" s="1"/>
      <c r="I392" s="20"/>
      <c r="J392" s="1"/>
      <c r="K392" s="8">
        <f>G390</f>
        <v>0</v>
      </c>
      <c r="L392" s="1"/>
      <c r="M392" s="1"/>
      <c r="N392" s="1"/>
      <c r="O392" s="15"/>
      <c r="P392" s="15"/>
      <c r="Q392" s="15"/>
      <c r="R392" s="15"/>
      <c r="S392" s="15"/>
      <c r="T392" s="15"/>
      <c r="U392" s="15"/>
      <c r="V392" s="1">
        <f>SUM(L392:U392)</f>
        <v>0</v>
      </c>
      <c r="W392" s="9">
        <f>MIN(L392:U392)</f>
        <v>0</v>
      </c>
      <c r="X392" s="1">
        <f>V392-W392</f>
        <v>0</v>
      </c>
      <c r="Y392" s="7"/>
    </row>
    <row r="393" spans="2:25" ht="13.5" thickBot="1">
      <c r="B393" s="12"/>
      <c r="C393" s="13"/>
      <c r="D393" s="13"/>
      <c r="E393" s="23"/>
      <c r="F393" s="13"/>
      <c r="G393" s="13"/>
      <c r="H393" s="13"/>
      <c r="I393" s="2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4"/>
    </row>
    <row r="394" ht="13.5" thickBot="1"/>
    <row r="395" spans="2:25" ht="12.75">
      <c r="B395" s="2"/>
      <c r="C395" s="3"/>
      <c r="D395" s="3"/>
      <c r="E395" s="19"/>
      <c r="F395" s="3"/>
      <c r="G395" s="3"/>
      <c r="H395" s="3"/>
      <c r="I395" s="1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4"/>
    </row>
    <row r="396" spans="2:25" ht="12.75">
      <c r="B396" s="5"/>
      <c r="C396" s="1"/>
      <c r="D396" s="1"/>
      <c r="E396" s="20"/>
      <c r="F396" s="1"/>
      <c r="G396" s="1"/>
      <c r="H396" s="1"/>
      <c r="I396" s="20"/>
      <c r="J396" s="1"/>
      <c r="K396" s="6" t="s">
        <v>3</v>
      </c>
      <c r="L396" s="6">
        <v>1</v>
      </c>
      <c r="M396" s="6">
        <v>2</v>
      </c>
      <c r="N396" s="6">
        <v>3</v>
      </c>
      <c r="O396" s="6">
        <v>4</v>
      </c>
      <c r="P396" s="6">
        <v>5</v>
      </c>
      <c r="Q396" s="6">
        <v>6</v>
      </c>
      <c r="R396" s="6">
        <v>7</v>
      </c>
      <c r="S396" s="6">
        <v>8</v>
      </c>
      <c r="T396" s="6">
        <v>9</v>
      </c>
      <c r="U396" s="6">
        <v>10</v>
      </c>
      <c r="V396" s="6" t="s">
        <v>4</v>
      </c>
      <c r="W396" s="6" t="s">
        <v>5</v>
      </c>
      <c r="X396" s="6" t="s">
        <v>7</v>
      </c>
      <c r="Y396" s="7"/>
    </row>
    <row r="397" spans="2:25" ht="12.75">
      <c r="B397" s="5"/>
      <c r="C397" s="1"/>
      <c r="D397" s="1"/>
      <c r="E397" s="20"/>
      <c r="F397" s="1"/>
      <c r="G397" s="1"/>
      <c r="H397" s="1"/>
      <c r="I397" s="20"/>
      <c r="J397" s="1"/>
      <c r="K397" s="8">
        <f>D400</f>
        <v>0</v>
      </c>
      <c r="L397" s="1"/>
      <c r="M397" s="1"/>
      <c r="N397" s="1"/>
      <c r="O397" s="15"/>
      <c r="P397" s="15"/>
      <c r="Q397" s="15"/>
      <c r="R397" s="15"/>
      <c r="S397" s="15"/>
      <c r="T397" s="15"/>
      <c r="U397" s="15"/>
      <c r="V397" s="1">
        <f>SUM(L397:U397)</f>
        <v>0</v>
      </c>
      <c r="W397" s="9">
        <f>MAX(L397:U397)</f>
        <v>0</v>
      </c>
      <c r="X397" s="1">
        <f>V397-W397</f>
        <v>0</v>
      </c>
      <c r="Y397" s="7"/>
    </row>
    <row r="398" spans="2:25" ht="12.75">
      <c r="B398" s="5"/>
      <c r="C398" s="1"/>
      <c r="D398" s="1"/>
      <c r="E398" s="20"/>
      <c r="F398" s="1"/>
      <c r="G398" s="1"/>
      <c r="H398" s="1"/>
      <c r="I398" s="20"/>
      <c r="J398" s="1"/>
      <c r="K398" s="8">
        <f>G400</f>
        <v>0</v>
      </c>
      <c r="L398" s="1"/>
      <c r="M398" s="1"/>
      <c r="N398" s="1"/>
      <c r="O398" s="15"/>
      <c r="P398" s="15"/>
      <c r="Q398" s="15"/>
      <c r="R398" s="15"/>
      <c r="S398" s="15"/>
      <c r="T398" s="15"/>
      <c r="U398" s="15"/>
      <c r="V398" s="1">
        <f>SUM(L398:U398)</f>
        <v>0</v>
      </c>
      <c r="W398" s="9">
        <f>MIN(L398:U398)</f>
        <v>0</v>
      </c>
      <c r="X398" s="1">
        <f>V398-W398</f>
        <v>0</v>
      </c>
      <c r="Y398" s="7"/>
    </row>
    <row r="399" spans="2:25" ht="12.75">
      <c r="B399" s="10" t="s">
        <v>47</v>
      </c>
      <c r="C399" s="11" t="s">
        <v>2</v>
      </c>
      <c r="D399" s="11" t="s">
        <v>0</v>
      </c>
      <c r="E399" s="24"/>
      <c r="F399" s="11"/>
      <c r="G399" s="11" t="s">
        <v>1</v>
      </c>
      <c r="H399" s="1"/>
      <c r="I399" s="20"/>
      <c r="J399" s="17" t="s">
        <v>4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7"/>
    </row>
    <row r="400" spans="2:25" ht="12.75">
      <c r="B400" s="5" t="str">
        <f>IF(AND(E400="H",I400="H"),"H",IF(AND(E400="F",I400="F"),"F","M"))</f>
        <v>M</v>
      </c>
      <c r="C400" s="1"/>
      <c r="D400" s="1"/>
      <c r="E400" s="20"/>
      <c r="F400" s="1">
        <f>X397+X401</f>
        <v>0</v>
      </c>
      <c r="G400" s="1"/>
      <c r="H400" s="1">
        <f>X398+X402</f>
        <v>0</v>
      </c>
      <c r="I400" s="20"/>
      <c r="J400" s="1">
        <f>F400+H400</f>
        <v>0</v>
      </c>
      <c r="K400" s="6" t="s">
        <v>6</v>
      </c>
      <c r="L400" s="6">
        <v>1</v>
      </c>
      <c r="M400" s="6">
        <v>2</v>
      </c>
      <c r="N400" s="6">
        <v>3</v>
      </c>
      <c r="O400" s="6">
        <v>4</v>
      </c>
      <c r="P400" s="6">
        <v>5</v>
      </c>
      <c r="Q400" s="6">
        <v>6</v>
      </c>
      <c r="R400" s="6">
        <v>7</v>
      </c>
      <c r="S400" s="6">
        <v>8</v>
      </c>
      <c r="T400" s="6">
        <v>9</v>
      </c>
      <c r="U400" s="6">
        <v>10</v>
      </c>
      <c r="V400" s="6" t="s">
        <v>4</v>
      </c>
      <c r="W400" s="6" t="s">
        <v>5</v>
      </c>
      <c r="X400" s="6"/>
      <c r="Y400" s="7"/>
    </row>
    <row r="401" spans="2:25" ht="12.75">
      <c r="B401" s="5"/>
      <c r="C401" s="1"/>
      <c r="D401" s="1"/>
      <c r="E401" s="20"/>
      <c r="F401" s="1"/>
      <c r="G401" s="1"/>
      <c r="H401" s="1"/>
      <c r="I401" s="20"/>
      <c r="J401" s="1"/>
      <c r="K401" s="8">
        <f>D400</f>
        <v>0</v>
      </c>
      <c r="L401" s="1"/>
      <c r="M401" s="1"/>
      <c r="N401" s="1"/>
      <c r="O401" s="15"/>
      <c r="P401" s="15"/>
      <c r="Q401" s="15"/>
      <c r="R401" s="15"/>
      <c r="S401" s="15"/>
      <c r="T401" s="15"/>
      <c r="U401" s="15"/>
      <c r="V401" s="1">
        <f>SUM(L401:U401)</f>
        <v>0</v>
      </c>
      <c r="W401" s="9">
        <f>MAX(L401:U401)</f>
        <v>0</v>
      </c>
      <c r="X401" s="1">
        <f>V401-W401</f>
        <v>0</v>
      </c>
      <c r="Y401" s="7"/>
    </row>
    <row r="402" spans="2:25" ht="12.75">
      <c r="B402" s="5"/>
      <c r="C402" s="1"/>
      <c r="D402" s="1"/>
      <c r="E402" s="20"/>
      <c r="F402" s="1"/>
      <c r="G402" s="1"/>
      <c r="H402" s="1"/>
      <c r="I402" s="20"/>
      <c r="J402" s="1"/>
      <c r="K402" s="8">
        <f>G400</f>
        <v>0</v>
      </c>
      <c r="L402" s="1"/>
      <c r="M402" s="1"/>
      <c r="N402" s="1"/>
      <c r="O402" s="15"/>
      <c r="P402" s="15"/>
      <c r="Q402" s="15"/>
      <c r="R402" s="15"/>
      <c r="S402" s="15"/>
      <c r="T402" s="15"/>
      <c r="U402" s="15"/>
      <c r="V402" s="1">
        <f>SUM(L402:U402)</f>
        <v>0</v>
      </c>
      <c r="W402" s="9">
        <f>MIN(L402:U402)</f>
        <v>0</v>
      </c>
      <c r="X402" s="1">
        <f>V402-W402</f>
        <v>0</v>
      </c>
      <c r="Y402" s="7"/>
    </row>
    <row r="403" spans="2:25" ht="13.5" thickBot="1">
      <c r="B403" s="12"/>
      <c r="C403" s="13"/>
      <c r="D403" s="13"/>
      <c r="E403" s="23"/>
      <c r="F403" s="13"/>
      <c r="G403" s="13"/>
      <c r="H403" s="13"/>
      <c r="I403" s="2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4"/>
    </row>
    <row r="404" ht="13.5" thickBot="1"/>
    <row r="405" spans="2:25" ht="12.75">
      <c r="B405" s="2"/>
      <c r="C405" s="3"/>
      <c r="D405" s="3"/>
      <c r="E405" s="19"/>
      <c r="F405" s="3"/>
      <c r="G405" s="3"/>
      <c r="H405" s="3"/>
      <c r="I405" s="1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4"/>
    </row>
    <row r="406" spans="2:25" ht="12.75">
      <c r="B406" s="5"/>
      <c r="C406" s="1"/>
      <c r="D406" s="1"/>
      <c r="E406" s="20"/>
      <c r="F406" s="1"/>
      <c r="G406" s="1"/>
      <c r="H406" s="1"/>
      <c r="I406" s="20"/>
      <c r="J406" s="1"/>
      <c r="K406" s="6" t="s">
        <v>3</v>
      </c>
      <c r="L406" s="6">
        <v>1</v>
      </c>
      <c r="M406" s="6">
        <v>2</v>
      </c>
      <c r="N406" s="6">
        <v>3</v>
      </c>
      <c r="O406" s="6">
        <v>4</v>
      </c>
      <c r="P406" s="6">
        <v>5</v>
      </c>
      <c r="Q406" s="6">
        <v>6</v>
      </c>
      <c r="R406" s="6">
        <v>7</v>
      </c>
      <c r="S406" s="6">
        <v>8</v>
      </c>
      <c r="T406" s="6">
        <v>9</v>
      </c>
      <c r="U406" s="6">
        <v>10</v>
      </c>
      <c r="V406" s="6" t="s">
        <v>4</v>
      </c>
      <c r="W406" s="6" t="s">
        <v>5</v>
      </c>
      <c r="X406" s="6" t="s">
        <v>7</v>
      </c>
      <c r="Y406" s="7"/>
    </row>
    <row r="407" spans="2:25" ht="12.75">
      <c r="B407" s="5"/>
      <c r="C407" s="1"/>
      <c r="D407" s="1"/>
      <c r="E407" s="20"/>
      <c r="F407" s="1"/>
      <c r="G407" s="1"/>
      <c r="H407" s="1"/>
      <c r="I407" s="20"/>
      <c r="J407" s="1"/>
      <c r="K407" s="8">
        <f>D410</f>
        <v>0</v>
      </c>
      <c r="L407" s="1"/>
      <c r="M407" s="1"/>
      <c r="N407" s="1"/>
      <c r="O407" s="15"/>
      <c r="P407" s="15"/>
      <c r="Q407" s="15"/>
      <c r="R407" s="15"/>
      <c r="S407" s="15"/>
      <c r="T407" s="15"/>
      <c r="U407" s="15"/>
      <c r="V407" s="1">
        <f>SUM(L407:U407)</f>
        <v>0</v>
      </c>
      <c r="W407" s="9">
        <f>MAX(L407:U407)</f>
        <v>0</v>
      </c>
      <c r="X407" s="1">
        <f>V407-W407</f>
        <v>0</v>
      </c>
      <c r="Y407" s="7"/>
    </row>
    <row r="408" spans="2:25" ht="12.75">
      <c r="B408" s="5"/>
      <c r="C408" s="1"/>
      <c r="D408" s="1"/>
      <c r="E408" s="20"/>
      <c r="F408" s="1"/>
      <c r="G408" s="1"/>
      <c r="H408" s="1"/>
      <c r="I408" s="20"/>
      <c r="J408" s="1"/>
      <c r="K408" s="8">
        <f>G410</f>
        <v>0</v>
      </c>
      <c r="L408" s="1"/>
      <c r="M408" s="1"/>
      <c r="N408" s="1"/>
      <c r="O408" s="15"/>
      <c r="P408" s="15"/>
      <c r="Q408" s="15"/>
      <c r="R408" s="15"/>
      <c r="S408" s="15"/>
      <c r="T408" s="15"/>
      <c r="U408" s="15"/>
      <c r="V408" s="1">
        <f>SUM(L408:U408)</f>
        <v>0</v>
      </c>
      <c r="W408" s="9">
        <f>MIN(L408:U408)</f>
        <v>0</v>
      </c>
      <c r="X408" s="1">
        <f>V408-W408</f>
        <v>0</v>
      </c>
      <c r="Y408" s="7"/>
    </row>
    <row r="409" spans="2:25" ht="12.75">
      <c r="B409" s="10" t="s">
        <v>48</v>
      </c>
      <c r="C409" s="11" t="s">
        <v>2</v>
      </c>
      <c r="D409" s="11" t="s">
        <v>0</v>
      </c>
      <c r="E409" s="24"/>
      <c r="F409" s="11"/>
      <c r="G409" s="11" t="s">
        <v>1</v>
      </c>
      <c r="H409" s="1"/>
      <c r="I409" s="20"/>
      <c r="J409" s="17" t="s">
        <v>4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7"/>
    </row>
    <row r="410" spans="2:25" ht="12.75">
      <c r="B410" s="5" t="str">
        <f>IF(AND(E410="H",I410="H"),"H",IF(AND(E410="F",I410="F"),"F","M"))</f>
        <v>M</v>
      </c>
      <c r="C410" s="1"/>
      <c r="D410" s="1"/>
      <c r="E410" s="20"/>
      <c r="F410" s="1"/>
      <c r="G410" s="1"/>
      <c r="H410" s="1"/>
      <c r="I410" s="20"/>
      <c r="J410" s="1">
        <f>F410+H410</f>
        <v>0</v>
      </c>
      <c r="K410" s="6" t="s">
        <v>6</v>
      </c>
      <c r="L410" s="6">
        <v>1</v>
      </c>
      <c r="M410" s="6">
        <v>2</v>
      </c>
      <c r="N410" s="6">
        <v>3</v>
      </c>
      <c r="O410" s="6">
        <v>4</v>
      </c>
      <c r="P410" s="6">
        <v>5</v>
      </c>
      <c r="Q410" s="6">
        <v>6</v>
      </c>
      <c r="R410" s="6">
        <v>7</v>
      </c>
      <c r="S410" s="6">
        <v>8</v>
      </c>
      <c r="T410" s="6">
        <v>9</v>
      </c>
      <c r="U410" s="6">
        <v>10</v>
      </c>
      <c r="V410" s="6" t="s">
        <v>4</v>
      </c>
      <c r="W410" s="6" t="s">
        <v>5</v>
      </c>
      <c r="X410" s="6"/>
      <c r="Y410" s="7"/>
    </row>
    <row r="411" spans="2:25" ht="12.75">
      <c r="B411" s="5"/>
      <c r="C411" s="1"/>
      <c r="D411" s="1"/>
      <c r="E411" s="20"/>
      <c r="F411" s="1"/>
      <c r="G411" s="1"/>
      <c r="H411" s="1"/>
      <c r="I411" s="20"/>
      <c r="J411" s="1"/>
      <c r="K411" s="8">
        <f>D410</f>
        <v>0</v>
      </c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>
        <f>SUM(L411:U411)</f>
        <v>0</v>
      </c>
      <c r="W411" s="9">
        <f>MAX(L411:U411)</f>
        <v>0</v>
      </c>
      <c r="X411" s="1">
        <f>V411-W411</f>
        <v>0</v>
      </c>
      <c r="Y411" s="7"/>
    </row>
    <row r="412" spans="2:25" ht="12.75">
      <c r="B412" s="5"/>
      <c r="C412" s="1"/>
      <c r="D412" s="1"/>
      <c r="E412" s="20"/>
      <c r="F412" s="1"/>
      <c r="G412" s="1"/>
      <c r="H412" s="1"/>
      <c r="I412" s="20"/>
      <c r="J412" s="1"/>
      <c r="K412" s="8">
        <f>G410</f>
        <v>0</v>
      </c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>
        <f>SUM(L412:U412)</f>
        <v>0</v>
      </c>
      <c r="W412" s="9">
        <f>MIN(L412:U412)</f>
        <v>0</v>
      </c>
      <c r="X412" s="1">
        <f>V412-W412</f>
        <v>0</v>
      </c>
      <c r="Y412" s="7"/>
    </row>
    <row r="413" spans="2:25" ht="13.5" thickBot="1">
      <c r="B413" s="12"/>
      <c r="C413" s="13"/>
      <c r="D413" s="13"/>
      <c r="E413" s="23"/>
      <c r="F413" s="13"/>
      <c r="G413" s="13"/>
      <c r="H413" s="13"/>
      <c r="I413" s="2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4"/>
    </row>
    <row r="414" ht="13.5" thickBot="1"/>
    <row r="415" spans="2:25" ht="12.75">
      <c r="B415" s="2"/>
      <c r="C415" s="3"/>
      <c r="D415" s="3"/>
      <c r="E415" s="19"/>
      <c r="F415" s="3"/>
      <c r="G415" s="3"/>
      <c r="H415" s="3"/>
      <c r="I415" s="1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4"/>
    </row>
    <row r="416" spans="2:25" ht="12.75">
      <c r="B416" s="5"/>
      <c r="C416" s="1"/>
      <c r="D416" s="1"/>
      <c r="E416" s="20"/>
      <c r="F416" s="1"/>
      <c r="G416" s="1"/>
      <c r="H416" s="1"/>
      <c r="I416" s="20"/>
      <c r="J416" s="1"/>
      <c r="K416" s="6" t="s">
        <v>3</v>
      </c>
      <c r="L416" s="6">
        <v>1</v>
      </c>
      <c r="M416" s="6">
        <v>2</v>
      </c>
      <c r="N416" s="6">
        <v>3</v>
      </c>
      <c r="O416" s="6">
        <v>4</v>
      </c>
      <c r="P416" s="6">
        <v>5</v>
      </c>
      <c r="Q416" s="6">
        <v>6</v>
      </c>
      <c r="R416" s="6">
        <v>7</v>
      </c>
      <c r="S416" s="6">
        <v>8</v>
      </c>
      <c r="T416" s="6">
        <v>9</v>
      </c>
      <c r="U416" s="6">
        <v>10</v>
      </c>
      <c r="V416" s="6" t="s">
        <v>4</v>
      </c>
      <c r="W416" s="6" t="s">
        <v>5</v>
      </c>
      <c r="X416" s="6" t="s">
        <v>7</v>
      </c>
      <c r="Y416" s="7"/>
    </row>
    <row r="417" spans="2:25" ht="12.75">
      <c r="B417" s="5"/>
      <c r="C417" s="1"/>
      <c r="D417" s="1"/>
      <c r="E417" s="20"/>
      <c r="F417" s="1"/>
      <c r="G417" s="1"/>
      <c r="H417" s="1"/>
      <c r="I417" s="20"/>
      <c r="J417" s="1"/>
      <c r="K417" s="8">
        <f>D420</f>
        <v>0</v>
      </c>
      <c r="L417" s="1"/>
      <c r="M417" s="1"/>
      <c r="N417" s="1"/>
      <c r="O417" s="15"/>
      <c r="P417" s="15"/>
      <c r="Q417" s="15"/>
      <c r="R417" s="15"/>
      <c r="S417" s="15"/>
      <c r="T417" s="15"/>
      <c r="U417" s="15"/>
      <c r="V417" s="1">
        <f>SUM(L417:U417)</f>
        <v>0</v>
      </c>
      <c r="W417" s="9">
        <f>MAX(L417:U417)</f>
        <v>0</v>
      </c>
      <c r="X417" s="1">
        <f>V417-W417</f>
        <v>0</v>
      </c>
      <c r="Y417" s="7"/>
    </row>
    <row r="418" spans="2:25" ht="12.75">
      <c r="B418" s="5"/>
      <c r="C418" s="1"/>
      <c r="D418" s="1"/>
      <c r="E418" s="20"/>
      <c r="F418" s="1"/>
      <c r="G418" s="1"/>
      <c r="H418" s="1"/>
      <c r="I418" s="20"/>
      <c r="J418" s="1"/>
      <c r="K418" s="8">
        <f>G420</f>
        <v>0</v>
      </c>
      <c r="L418" s="1"/>
      <c r="M418" s="1"/>
      <c r="N418" s="1"/>
      <c r="O418" s="15"/>
      <c r="P418" s="15"/>
      <c r="Q418" s="15"/>
      <c r="R418" s="15"/>
      <c r="S418" s="15"/>
      <c r="T418" s="15"/>
      <c r="U418" s="15"/>
      <c r="V418" s="1">
        <f>SUM(L418:U418)</f>
        <v>0</v>
      </c>
      <c r="W418" s="9">
        <f>MIN(L418:U418)</f>
        <v>0</v>
      </c>
      <c r="X418" s="1">
        <f>V418-W418</f>
        <v>0</v>
      </c>
      <c r="Y418" s="7"/>
    </row>
    <row r="419" spans="2:25" ht="12.75">
      <c r="B419" s="10" t="s">
        <v>49</v>
      </c>
      <c r="C419" s="11" t="s">
        <v>2</v>
      </c>
      <c r="D419" s="11" t="s">
        <v>0</v>
      </c>
      <c r="E419" s="24"/>
      <c r="F419" s="11"/>
      <c r="G419" s="11" t="s">
        <v>1</v>
      </c>
      <c r="H419" s="1"/>
      <c r="I419" s="20"/>
      <c r="J419" s="17" t="s">
        <v>4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7"/>
    </row>
    <row r="420" spans="2:25" ht="12.75">
      <c r="B420" s="5" t="str">
        <f>IF(AND(E420="H",I420="H"),"H",IF(AND(E420="F",I420="F"),"F","M"))</f>
        <v>M</v>
      </c>
      <c r="C420" s="1"/>
      <c r="D420" s="1"/>
      <c r="E420" s="20"/>
      <c r="F420" s="1"/>
      <c r="G420" s="1"/>
      <c r="H420" s="1"/>
      <c r="I420" s="20"/>
      <c r="J420" s="1">
        <f>F420+H420</f>
        <v>0</v>
      </c>
      <c r="K420" s="6" t="s">
        <v>6</v>
      </c>
      <c r="L420" s="6">
        <v>1</v>
      </c>
      <c r="M420" s="6">
        <v>2</v>
      </c>
      <c r="N420" s="6">
        <v>3</v>
      </c>
      <c r="O420" s="6">
        <v>4</v>
      </c>
      <c r="P420" s="6">
        <v>5</v>
      </c>
      <c r="Q420" s="6">
        <v>6</v>
      </c>
      <c r="R420" s="6">
        <v>7</v>
      </c>
      <c r="S420" s="6">
        <v>8</v>
      </c>
      <c r="T420" s="6">
        <v>9</v>
      </c>
      <c r="U420" s="6">
        <v>10</v>
      </c>
      <c r="V420" s="6" t="s">
        <v>4</v>
      </c>
      <c r="W420" s="6" t="s">
        <v>5</v>
      </c>
      <c r="X420" s="6"/>
      <c r="Y420" s="7"/>
    </row>
    <row r="421" spans="2:25" ht="12.75">
      <c r="B421" s="5"/>
      <c r="C421" s="1"/>
      <c r="D421" s="1"/>
      <c r="E421" s="20"/>
      <c r="F421" s="1"/>
      <c r="G421" s="1"/>
      <c r="H421" s="1"/>
      <c r="I421" s="20"/>
      <c r="J421" s="1"/>
      <c r="K421" s="8">
        <f>D420</f>
        <v>0</v>
      </c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>
        <f>SUM(L421:U421)</f>
        <v>0</v>
      </c>
      <c r="W421" s="9">
        <f>MAX(L421:U421)</f>
        <v>0</v>
      </c>
      <c r="X421" s="1">
        <f>V421-W421</f>
        <v>0</v>
      </c>
      <c r="Y421" s="7"/>
    </row>
    <row r="422" spans="2:25" ht="12.75">
      <c r="B422" s="5"/>
      <c r="C422" s="1"/>
      <c r="D422" s="1"/>
      <c r="E422" s="20"/>
      <c r="F422" s="1"/>
      <c r="G422" s="1"/>
      <c r="H422" s="1"/>
      <c r="I422" s="20"/>
      <c r="J422" s="1"/>
      <c r="K422" s="8">
        <f>G420</f>
        <v>0</v>
      </c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>
        <f>SUM(L422:U422)</f>
        <v>0</v>
      </c>
      <c r="W422" s="9">
        <f>MIN(L422:U422)</f>
        <v>0</v>
      </c>
      <c r="X422" s="1">
        <f>V422-W422</f>
        <v>0</v>
      </c>
      <c r="Y422" s="7"/>
    </row>
    <row r="423" spans="2:25" ht="13.5" thickBot="1">
      <c r="B423" s="12"/>
      <c r="C423" s="13"/>
      <c r="D423" s="13"/>
      <c r="E423" s="23"/>
      <c r="F423" s="13"/>
      <c r="G423" s="13"/>
      <c r="H423" s="13"/>
      <c r="I423" s="2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4"/>
    </row>
    <row r="424" ht="13.5" thickBot="1"/>
    <row r="425" spans="2:25" ht="12.75">
      <c r="B425" s="2"/>
      <c r="C425" s="3"/>
      <c r="D425" s="3"/>
      <c r="E425" s="19"/>
      <c r="F425" s="3"/>
      <c r="G425" s="3"/>
      <c r="H425" s="3"/>
      <c r="I425" s="1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4"/>
    </row>
    <row r="426" spans="2:25" ht="12.75">
      <c r="B426" s="5"/>
      <c r="C426" s="1"/>
      <c r="D426" s="1"/>
      <c r="E426" s="20"/>
      <c r="F426" s="1"/>
      <c r="G426" s="1"/>
      <c r="H426" s="1"/>
      <c r="I426" s="20"/>
      <c r="J426" s="1"/>
      <c r="K426" s="6" t="s">
        <v>3</v>
      </c>
      <c r="L426" s="6">
        <v>1</v>
      </c>
      <c r="M426" s="6">
        <v>2</v>
      </c>
      <c r="N426" s="6">
        <v>3</v>
      </c>
      <c r="O426" s="6">
        <v>4</v>
      </c>
      <c r="P426" s="6">
        <v>5</v>
      </c>
      <c r="Q426" s="6">
        <v>6</v>
      </c>
      <c r="R426" s="6">
        <v>7</v>
      </c>
      <c r="S426" s="6">
        <v>8</v>
      </c>
      <c r="T426" s="6">
        <v>9</v>
      </c>
      <c r="U426" s="6">
        <v>10</v>
      </c>
      <c r="V426" s="6" t="s">
        <v>4</v>
      </c>
      <c r="W426" s="6" t="s">
        <v>5</v>
      </c>
      <c r="X426" s="6" t="s">
        <v>7</v>
      </c>
      <c r="Y426" s="7"/>
    </row>
    <row r="427" spans="2:25" ht="12.75">
      <c r="B427" s="5"/>
      <c r="C427" s="1"/>
      <c r="D427" s="1"/>
      <c r="E427" s="20"/>
      <c r="F427" s="1"/>
      <c r="G427" s="1"/>
      <c r="H427" s="1"/>
      <c r="I427" s="20"/>
      <c r="J427" s="1"/>
      <c r="K427" s="8">
        <f>D430</f>
        <v>0</v>
      </c>
      <c r="L427" s="1"/>
      <c r="M427" s="1"/>
      <c r="N427" s="1"/>
      <c r="O427" s="15"/>
      <c r="P427" s="15"/>
      <c r="Q427" s="15"/>
      <c r="R427" s="15"/>
      <c r="S427" s="15"/>
      <c r="T427" s="15"/>
      <c r="U427" s="15"/>
      <c r="V427" s="1">
        <f>SUM(L427:U427)</f>
        <v>0</v>
      </c>
      <c r="W427" s="9">
        <f>MAX(L427:U427)</f>
        <v>0</v>
      </c>
      <c r="X427" s="1">
        <f>V427-W427</f>
        <v>0</v>
      </c>
      <c r="Y427" s="7"/>
    </row>
    <row r="428" spans="2:25" ht="12.75">
      <c r="B428" s="5"/>
      <c r="C428" s="1"/>
      <c r="D428" s="1"/>
      <c r="E428" s="20"/>
      <c r="F428" s="1"/>
      <c r="G428" s="1"/>
      <c r="H428" s="1"/>
      <c r="I428" s="20"/>
      <c r="J428" s="1"/>
      <c r="K428" s="8">
        <f>G430</f>
        <v>0</v>
      </c>
      <c r="L428" s="1"/>
      <c r="M428" s="1"/>
      <c r="N428" s="1"/>
      <c r="O428" s="15"/>
      <c r="P428" s="15"/>
      <c r="Q428" s="15"/>
      <c r="R428" s="15"/>
      <c r="S428" s="15"/>
      <c r="T428" s="15"/>
      <c r="U428" s="15"/>
      <c r="V428" s="1">
        <f>SUM(L428:U428)</f>
        <v>0</v>
      </c>
      <c r="W428" s="9">
        <f>MIN(L428:U428)</f>
        <v>0</v>
      </c>
      <c r="X428" s="1">
        <f>V428-W428</f>
        <v>0</v>
      </c>
      <c r="Y428" s="7"/>
    </row>
    <row r="429" spans="2:25" ht="12.75">
      <c r="B429" s="10" t="s">
        <v>50</v>
      </c>
      <c r="C429" s="11" t="s">
        <v>2</v>
      </c>
      <c r="D429" s="11" t="s">
        <v>0</v>
      </c>
      <c r="E429" s="24"/>
      <c r="F429" s="11"/>
      <c r="G429" s="11" t="s">
        <v>1</v>
      </c>
      <c r="H429" s="1"/>
      <c r="I429" s="20"/>
      <c r="J429" s="17" t="s">
        <v>4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7"/>
    </row>
    <row r="430" spans="2:25" ht="12.75">
      <c r="B430" s="5" t="str">
        <f>IF(AND(E430="H",I430="H"),"H",IF(AND(E430="F",I430="F"),"F","M"))</f>
        <v>M</v>
      </c>
      <c r="C430" s="1"/>
      <c r="D430" s="1"/>
      <c r="E430" s="20"/>
      <c r="F430" s="1"/>
      <c r="G430" s="1"/>
      <c r="H430" s="1"/>
      <c r="I430" s="20"/>
      <c r="J430" s="1">
        <f>F430+H430</f>
        <v>0</v>
      </c>
      <c r="K430" s="6" t="s">
        <v>6</v>
      </c>
      <c r="L430" s="6">
        <v>1</v>
      </c>
      <c r="M430" s="6">
        <v>2</v>
      </c>
      <c r="N430" s="6">
        <v>3</v>
      </c>
      <c r="O430" s="6">
        <v>4</v>
      </c>
      <c r="P430" s="6">
        <v>5</v>
      </c>
      <c r="Q430" s="6">
        <v>6</v>
      </c>
      <c r="R430" s="6">
        <v>7</v>
      </c>
      <c r="S430" s="6">
        <v>8</v>
      </c>
      <c r="T430" s="6">
        <v>9</v>
      </c>
      <c r="U430" s="6">
        <v>10</v>
      </c>
      <c r="V430" s="6" t="s">
        <v>4</v>
      </c>
      <c r="W430" s="6" t="s">
        <v>5</v>
      </c>
      <c r="X430" s="6"/>
      <c r="Y430" s="7"/>
    </row>
    <row r="431" spans="2:25" ht="12.75">
      <c r="B431" s="5"/>
      <c r="C431" s="1"/>
      <c r="D431" s="1"/>
      <c r="E431" s="20"/>
      <c r="F431" s="1"/>
      <c r="G431" s="1"/>
      <c r="H431" s="1"/>
      <c r="I431" s="20"/>
      <c r="J431" s="1"/>
      <c r="K431" s="8">
        <f>D430</f>
        <v>0</v>
      </c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>
        <f>SUM(L431:U431)</f>
        <v>0</v>
      </c>
      <c r="W431" s="9">
        <f>MAX(L431:U431)</f>
        <v>0</v>
      </c>
      <c r="X431" s="1">
        <f>V431-W431</f>
        <v>0</v>
      </c>
      <c r="Y431" s="7"/>
    </row>
    <row r="432" spans="2:25" ht="12.75">
      <c r="B432" s="5"/>
      <c r="C432" s="1"/>
      <c r="D432" s="1"/>
      <c r="E432" s="20"/>
      <c r="F432" s="1"/>
      <c r="G432" s="1"/>
      <c r="H432" s="1"/>
      <c r="I432" s="20"/>
      <c r="J432" s="1"/>
      <c r="K432" s="8">
        <f>G430</f>
        <v>0</v>
      </c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>
        <f>SUM(L432:U432)</f>
        <v>0</v>
      </c>
      <c r="W432" s="9">
        <f>MIN(L432:U432)</f>
        <v>0</v>
      </c>
      <c r="X432" s="1">
        <f>V432-W432</f>
        <v>0</v>
      </c>
      <c r="Y432" s="7"/>
    </row>
    <row r="433" spans="2:25" ht="13.5" thickBot="1">
      <c r="B433" s="12"/>
      <c r="C433" s="13"/>
      <c r="D433" s="13"/>
      <c r="E433" s="23"/>
      <c r="F433" s="13"/>
      <c r="G433" s="13"/>
      <c r="H433" s="13"/>
      <c r="I433" s="2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4"/>
    </row>
    <row r="434" ht="13.5" thickBot="1"/>
    <row r="435" spans="2:25" ht="12.75">
      <c r="B435" s="2"/>
      <c r="C435" s="3"/>
      <c r="D435" s="3"/>
      <c r="E435" s="19"/>
      <c r="F435" s="3"/>
      <c r="G435" s="3"/>
      <c r="H435" s="3"/>
      <c r="I435" s="1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4"/>
    </row>
    <row r="436" spans="2:25" ht="12.75">
      <c r="B436" s="5"/>
      <c r="C436" s="1"/>
      <c r="D436" s="1"/>
      <c r="E436" s="20"/>
      <c r="F436" s="1"/>
      <c r="G436" s="1"/>
      <c r="H436" s="1"/>
      <c r="I436" s="20"/>
      <c r="J436" s="1"/>
      <c r="K436" s="6" t="s">
        <v>3</v>
      </c>
      <c r="L436" s="6">
        <v>1</v>
      </c>
      <c r="M436" s="6">
        <v>2</v>
      </c>
      <c r="N436" s="6">
        <v>3</v>
      </c>
      <c r="O436" s="6">
        <v>4</v>
      </c>
      <c r="P436" s="6">
        <v>5</v>
      </c>
      <c r="Q436" s="6">
        <v>6</v>
      </c>
      <c r="R436" s="6">
        <v>7</v>
      </c>
      <c r="S436" s="6">
        <v>8</v>
      </c>
      <c r="T436" s="6">
        <v>9</v>
      </c>
      <c r="U436" s="6">
        <v>10</v>
      </c>
      <c r="V436" s="6" t="s">
        <v>4</v>
      </c>
      <c r="W436" s="6" t="s">
        <v>5</v>
      </c>
      <c r="X436" s="6" t="s">
        <v>7</v>
      </c>
      <c r="Y436" s="7"/>
    </row>
    <row r="437" spans="2:25" ht="12.75">
      <c r="B437" s="5"/>
      <c r="C437" s="1"/>
      <c r="D437" s="1"/>
      <c r="E437" s="20"/>
      <c r="F437" s="1"/>
      <c r="G437" s="1"/>
      <c r="H437" s="1"/>
      <c r="I437" s="20"/>
      <c r="J437" s="1"/>
      <c r="K437" s="8">
        <f>D440</f>
        <v>0</v>
      </c>
      <c r="L437" s="1"/>
      <c r="M437" s="1"/>
      <c r="N437" s="1"/>
      <c r="O437" s="15"/>
      <c r="P437" s="15"/>
      <c r="Q437" s="15"/>
      <c r="R437" s="15"/>
      <c r="S437" s="15"/>
      <c r="T437" s="15"/>
      <c r="U437" s="15"/>
      <c r="V437" s="1">
        <f>SUM(L437:U437)</f>
        <v>0</v>
      </c>
      <c r="W437" s="9">
        <f>MAX(L437:U437)</f>
        <v>0</v>
      </c>
      <c r="X437" s="1">
        <f>V437-W437</f>
        <v>0</v>
      </c>
      <c r="Y437" s="7"/>
    </row>
    <row r="438" spans="2:25" ht="12.75">
      <c r="B438" s="5"/>
      <c r="C438" s="1"/>
      <c r="D438" s="1"/>
      <c r="E438" s="20"/>
      <c r="F438" s="1"/>
      <c r="G438" s="1"/>
      <c r="H438" s="1"/>
      <c r="I438" s="20"/>
      <c r="J438" s="1"/>
      <c r="K438" s="8">
        <f>G440</f>
        <v>0</v>
      </c>
      <c r="L438" s="1"/>
      <c r="M438" s="1"/>
      <c r="N438" s="1"/>
      <c r="O438" s="15"/>
      <c r="P438" s="15"/>
      <c r="Q438" s="15"/>
      <c r="R438" s="15"/>
      <c r="S438" s="15"/>
      <c r="T438" s="15"/>
      <c r="U438" s="15"/>
      <c r="V438" s="1">
        <f>SUM(L438:U438)</f>
        <v>0</v>
      </c>
      <c r="W438" s="9">
        <f>MIN(L438:U438)</f>
        <v>0</v>
      </c>
      <c r="X438" s="1">
        <f>V438-W438</f>
        <v>0</v>
      </c>
      <c r="Y438" s="7"/>
    </row>
    <row r="439" spans="2:25" ht="12.75">
      <c r="B439" s="10" t="s">
        <v>51</v>
      </c>
      <c r="C439" s="11" t="s">
        <v>2</v>
      </c>
      <c r="D439" s="11" t="s">
        <v>0</v>
      </c>
      <c r="E439" s="24"/>
      <c r="F439" s="11"/>
      <c r="G439" s="11" t="s">
        <v>1</v>
      </c>
      <c r="H439" s="1"/>
      <c r="I439" s="20"/>
      <c r="J439" s="17" t="s">
        <v>4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7"/>
    </row>
    <row r="440" spans="2:25" ht="12.75">
      <c r="B440" s="5" t="str">
        <f>IF(AND(E440="H",I440="H"),"H",IF(AND(E440="F",I440="F"),"F","M"))</f>
        <v>M</v>
      </c>
      <c r="C440" s="1"/>
      <c r="D440" s="1"/>
      <c r="E440" s="20"/>
      <c r="F440" s="1"/>
      <c r="G440" s="1"/>
      <c r="H440" s="1"/>
      <c r="I440" s="20"/>
      <c r="J440" s="1">
        <f>F440+H440</f>
        <v>0</v>
      </c>
      <c r="K440" s="6" t="s">
        <v>6</v>
      </c>
      <c r="L440" s="6">
        <v>1</v>
      </c>
      <c r="M440" s="6">
        <v>2</v>
      </c>
      <c r="N440" s="6">
        <v>3</v>
      </c>
      <c r="O440" s="6">
        <v>4</v>
      </c>
      <c r="P440" s="6">
        <v>5</v>
      </c>
      <c r="Q440" s="6">
        <v>6</v>
      </c>
      <c r="R440" s="6">
        <v>7</v>
      </c>
      <c r="S440" s="6">
        <v>8</v>
      </c>
      <c r="T440" s="6">
        <v>9</v>
      </c>
      <c r="U440" s="6">
        <v>10</v>
      </c>
      <c r="V440" s="6" t="s">
        <v>4</v>
      </c>
      <c r="W440" s="6" t="s">
        <v>5</v>
      </c>
      <c r="X440" s="6"/>
      <c r="Y440" s="7"/>
    </row>
    <row r="441" spans="2:25" ht="12.75">
      <c r="B441" s="5"/>
      <c r="C441" s="1"/>
      <c r="D441" s="1"/>
      <c r="E441" s="20"/>
      <c r="F441" s="1"/>
      <c r="G441" s="1"/>
      <c r="H441" s="1"/>
      <c r="I441" s="20"/>
      <c r="J441" s="1"/>
      <c r="K441" s="8">
        <f>D440</f>
        <v>0</v>
      </c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>
        <f>SUM(L441:U441)</f>
        <v>0</v>
      </c>
      <c r="W441" s="9">
        <f>MAX(L441:U441)</f>
        <v>0</v>
      </c>
      <c r="X441" s="1">
        <f>V441-W441</f>
        <v>0</v>
      </c>
      <c r="Y441" s="7"/>
    </row>
    <row r="442" spans="2:25" ht="12.75">
      <c r="B442" s="5"/>
      <c r="C442" s="1"/>
      <c r="D442" s="1"/>
      <c r="E442" s="20"/>
      <c r="F442" s="1"/>
      <c r="G442" s="1"/>
      <c r="H442" s="1"/>
      <c r="I442" s="20"/>
      <c r="J442" s="1"/>
      <c r="K442" s="8">
        <f>G440</f>
        <v>0</v>
      </c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>
        <f>SUM(L442:U442)</f>
        <v>0</v>
      </c>
      <c r="W442" s="9">
        <f>MIN(L442:U442)</f>
        <v>0</v>
      </c>
      <c r="X442" s="1">
        <f>V442-W442</f>
        <v>0</v>
      </c>
      <c r="Y442" s="7"/>
    </row>
    <row r="443" spans="2:25" ht="13.5" thickBot="1">
      <c r="B443" s="12"/>
      <c r="C443" s="13"/>
      <c r="D443" s="13"/>
      <c r="E443" s="23"/>
      <c r="F443" s="13"/>
      <c r="G443" s="13"/>
      <c r="H443" s="13"/>
      <c r="I443" s="2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4"/>
    </row>
    <row r="444" ht="13.5" thickBot="1"/>
    <row r="445" spans="2:25" ht="12.75">
      <c r="B445" s="2"/>
      <c r="C445" s="3"/>
      <c r="D445" s="3"/>
      <c r="E445" s="19"/>
      <c r="F445" s="3"/>
      <c r="G445" s="3"/>
      <c r="H445" s="3"/>
      <c r="I445" s="1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4"/>
    </row>
    <row r="446" spans="2:25" ht="12.75">
      <c r="B446" s="5"/>
      <c r="C446" s="1"/>
      <c r="D446" s="1"/>
      <c r="E446" s="20"/>
      <c r="F446" s="1"/>
      <c r="G446" s="1"/>
      <c r="H446" s="1"/>
      <c r="I446" s="20"/>
      <c r="J446" s="1"/>
      <c r="K446" s="6" t="s">
        <v>3</v>
      </c>
      <c r="L446" s="6">
        <v>1</v>
      </c>
      <c r="M446" s="6">
        <v>2</v>
      </c>
      <c r="N446" s="6">
        <v>3</v>
      </c>
      <c r="O446" s="6">
        <v>4</v>
      </c>
      <c r="P446" s="6">
        <v>5</v>
      </c>
      <c r="Q446" s="6">
        <v>6</v>
      </c>
      <c r="R446" s="6">
        <v>7</v>
      </c>
      <c r="S446" s="6">
        <v>8</v>
      </c>
      <c r="T446" s="6">
        <v>9</v>
      </c>
      <c r="U446" s="6">
        <v>10</v>
      </c>
      <c r="V446" s="6" t="s">
        <v>4</v>
      </c>
      <c r="W446" s="6" t="s">
        <v>5</v>
      </c>
      <c r="X446" s="6" t="s">
        <v>7</v>
      </c>
      <c r="Y446" s="7"/>
    </row>
    <row r="447" spans="2:25" ht="12.75">
      <c r="B447" s="5"/>
      <c r="C447" s="1"/>
      <c r="D447" s="1"/>
      <c r="E447" s="20"/>
      <c r="F447" s="1"/>
      <c r="G447" s="1"/>
      <c r="H447" s="1"/>
      <c r="I447" s="20"/>
      <c r="J447" s="1"/>
      <c r="K447" s="8">
        <f>D450</f>
        <v>0</v>
      </c>
      <c r="L447" s="1"/>
      <c r="M447" s="1"/>
      <c r="N447" s="1"/>
      <c r="O447" s="15"/>
      <c r="P447" s="15"/>
      <c r="Q447" s="15"/>
      <c r="R447" s="15"/>
      <c r="S447" s="15"/>
      <c r="T447" s="15"/>
      <c r="U447" s="15"/>
      <c r="V447" s="1">
        <f>SUM(L447:U447)</f>
        <v>0</v>
      </c>
      <c r="W447" s="9">
        <f>MAX(L447:U447)</f>
        <v>0</v>
      </c>
      <c r="X447" s="1">
        <f>V447-W447</f>
        <v>0</v>
      </c>
      <c r="Y447" s="7"/>
    </row>
    <row r="448" spans="2:25" ht="12.75">
      <c r="B448" s="5"/>
      <c r="C448" s="1"/>
      <c r="D448" s="1"/>
      <c r="E448" s="20"/>
      <c r="F448" s="1"/>
      <c r="G448" s="1"/>
      <c r="H448" s="1"/>
      <c r="I448" s="20"/>
      <c r="J448" s="1"/>
      <c r="K448" s="8">
        <f>G450</f>
        <v>0</v>
      </c>
      <c r="L448" s="1"/>
      <c r="M448" s="1"/>
      <c r="N448" s="1"/>
      <c r="O448" s="15"/>
      <c r="P448" s="15"/>
      <c r="Q448" s="15"/>
      <c r="R448" s="15"/>
      <c r="S448" s="15"/>
      <c r="T448" s="15"/>
      <c r="U448" s="15"/>
      <c r="V448" s="1">
        <f>SUM(L448:U448)</f>
        <v>0</v>
      </c>
      <c r="W448" s="9">
        <f>MIN(L448:U448)</f>
        <v>0</v>
      </c>
      <c r="X448" s="1">
        <f>V448-W448</f>
        <v>0</v>
      </c>
      <c r="Y448" s="7"/>
    </row>
    <row r="449" spans="2:25" ht="12.75">
      <c r="B449" s="10" t="s">
        <v>52</v>
      </c>
      <c r="C449" s="11" t="s">
        <v>2</v>
      </c>
      <c r="D449" s="11" t="s">
        <v>0</v>
      </c>
      <c r="E449" s="24"/>
      <c r="F449" s="11"/>
      <c r="G449" s="11" t="s">
        <v>1</v>
      </c>
      <c r="H449" s="1"/>
      <c r="I449" s="20"/>
      <c r="J449" s="17" t="s">
        <v>4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7"/>
    </row>
    <row r="450" spans="2:25" ht="12.75">
      <c r="B450" s="5" t="str">
        <f>IF(AND(E450="H",I450="H"),"H",IF(AND(E450="F",I450="F"),"F","M"))</f>
        <v>M</v>
      </c>
      <c r="C450" s="1"/>
      <c r="D450" s="1"/>
      <c r="E450" s="20"/>
      <c r="F450" s="1"/>
      <c r="G450" s="1"/>
      <c r="H450" s="1"/>
      <c r="I450" s="20"/>
      <c r="J450" s="1">
        <f>F450+H450</f>
        <v>0</v>
      </c>
      <c r="K450" s="6" t="s">
        <v>6</v>
      </c>
      <c r="L450" s="6">
        <v>1</v>
      </c>
      <c r="M450" s="6">
        <v>2</v>
      </c>
      <c r="N450" s="6">
        <v>3</v>
      </c>
      <c r="O450" s="6">
        <v>4</v>
      </c>
      <c r="P450" s="6">
        <v>5</v>
      </c>
      <c r="Q450" s="6">
        <v>6</v>
      </c>
      <c r="R450" s="6">
        <v>7</v>
      </c>
      <c r="S450" s="6">
        <v>8</v>
      </c>
      <c r="T450" s="6">
        <v>9</v>
      </c>
      <c r="U450" s="6">
        <v>10</v>
      </c>
      <c r="V450" s="6" t="s">
        <v>4</v>
      </c>
      <c r="W450" s="6" t="s">
        <v>5</v>
      </c>
      <c r="X450" s="6"/>
      <c r="Y450" s="7"/>
    </row>
    <row r="451" spans="2:25" ht="12.75">
      <c r="B451" s="5"/>
      <c r="C451" s="1"/>
      <c r="D451" s="1"/>
      <c r="E451" s="20"/>
      <c r="F451" s="1"/>
      <c r="G451" s="1"/>
      <c r="H451" s="1"/>
      <c r="I451" s="20"/>
      <c r="J451" s="1"/>
      <c r="K451" s="8">
        <f>D450</f>
        <v>0</v>
      </c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>
        <f>SUM(L451:U451)</f>
        <v>0</v>
      </c>
      <c r="W451" s="9">
        <f>MAX(L451:U451)</f>
        <v>0</v>
      </c>
      <c r="X451" s="1">
        <f>V451-W451</f>
        <v>0</v>
      </c>
      <c r="Y451" s="7"/>
    </row>
    <row r="452" spans="2:25" ht="12.75">
      <c r="B452" s="5"/>
      <c r="C452" s="1"/>
      <c r="D452" s="1"/>
      <c r="E452" s="20"/>
      <c r="F452" s="1"/>
      <c r="G452" s="1"/>
      <c r="H452" s="1"/>
      <c r="I452" s="20"/>
      <c r="J452" s="1"/>
      <c r="K452" s="8">
        <f>G450</f>
        <v>0</v>
      </c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>
        <f>SUM(L452:U452)</f>
        <v>0</v>
      </c>
      <c r="W452" s="9">
        <f>MIN(L452:U452)</f>
        <v>0</v>
      </c>
      <c r="X452" s="1">
        <f>V452-W452</f>
        <v>0</v>
      </c>
      <c r="Y452" s="7"/>
    </row>
    <row r="453" spans="2:25" ht="13.5" thickBot="1">
      <c r="B453" s="12"/>
      <c r="C453" s="13"/>
      <c r="D453" s="13"/>
      <c r="E453" s="23"/>
      <c r="F453" s="13"/>
      <c r="G453" s="13"/>
      <c r="H453" s="13"/>
      <c r="I453" s="2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4"/>
    </row>
    <row r="454" ht="13.5" thickBot="1"/>
    <row r="455" spans="2:25" ht="12.75">
      <c r="B455" s="2"/>
      <c r="C455" s="3"/>
      <c r="D455" s="3"/>
      <c r="E455" s="19"/>
      <c r="F455" s="3"/>
      <c r="G455" s="3"/>
      <c r="H455" s="3"/>
      <c r="I455" s="1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4"/>
    </row>
    <row r="456" spans="2:25" ht="12.75">
      <c r="B456" s="5"/>
      <c r="C456" s="1"/>
      <c r="D456" s="1"/>
      <c r="E456" s="20"/>
      <c r="F456" s="1"/>
      <c r="G456" s="1"/>
      <c r="H456" s="1"/>
      <c r="I456" s="20"/>
      <c r="J456" s="1"/>
      <c r="K456" s="6" t="s">
        <v>3</v>
      </c>
      <c r="L456" s="6">
        <v>1</v>
      </c>
      <c r="M456" s="6">
        <v>2</v>
      </c>
      <c r="N456" s="6">
        <v>3</v>
      </c>
      <c r="O456" s="6">
        <v>4</v>
      </c>
      <c r="P456" s="6">
        <v>5</v>
      </c>
      <c r="Q456" s="6">
        <v>6</v>
      </c>
      <c r="R456" s="6">
        <v>7</v>
      </c>
      <c r="S456" s="6">
        <v>8</v>
      </c>
      <c r="T456" s="6">
        <v>9</v>
      </c>
      <c r="U456" s="6">
        <v>10</v>
      </c>
      <c r="V456" s="6" t="s">
        <v>4</v>
      </c>
      <c r="W456" s="6" t="s">
        <v>5</v>
      </c>
      <c r="X456" s="6" t="s">
        <v>7</v>
      </c>
      <c r="Y456" s="7"/>
    </row>
    <row r="457" spans="2:25" ht="12.75">
      <c r="B457" s="5"/>
      <c r="C457" s="1"/>
      <c r="D457" s="1"/>
      <c r="E457" s="20"/>
      <c r="F457" s="1"/>
      <c r="G457" s="1"/>
      <c r="H457" s="1"/>
      <c r="I457" s="20"/>
      <c r="J457" s="1"/>
      <c r="K457" s="8">
        <f>D460</f>
        <v>0</v>
      </c>
      <c r="L457" s="1"/>
      <c r="M457" s="1"/>
      <c r="N457" s="1"/>
      <c r="O457" s="15"/>
      <c r="P457" s="15"/>
      <c r="Q457" s="15"/>
      <c r="R457" s="15"/>
      <c r="S457" s="15"/>
      <c r="T457" s="15"/>
      <c r="U457" s="15"/>
      <c r="V457" s="1">
        <f>SUM(L457:U457)</f>
        <v>0</v>
      </c>
      <c r="W457" s="9">
        <f>MAX(L457:U457)</f>
        <v>0</v>
      </c>
      <c r="X457" s="1">
        <f>V457-W457</f>
        <v>0</v>
      </c>
      <c r="Y457" s="7"/>
    </row>
    <row r="458" spans="2:25" ht="12.75">
      <c r="B458" s="5"/>
      <c r="C458" s="1"/>
      <c r="D458" s="1"/>
      <c r="E458" s="20"/>
      <c r="F458" s="1"/>
      <c r="G458" s="1"/>
      <c r="H458" s="1"/>
      <c r="I458" s="20"/>
      <c r="J458" s="1"/>
      <c r="K458" s="8">
        <f>G460</f>
        <v>0</v>
      </c>
      <c r="L458" s="1"/>
      <c r="M458" s="1"/>
      <c r="N458" s="1"/>
      <c r="O458" s="15"/>
      <c r="P458" s="15"/>
      <c r="Q458" s="15"/>
      <c r="R458" s="15"/>
      <c r="S458" s="15"/>
      <c r="T458" s="15"/>
      <c r="U458" s="15"/>
      <c r="V458" s="1">
        <f>SUM(L458:U458)</f>
        <v>0</v>
      </c>
      <c r="W458" s="9">
        <f>MIN(L458:U458)</f>
        <v>0</v>
      </c>
      <c r="X458" s="1">
        <f>V458-W458</f>
        <v>0</v>
      </c>
      <c r="Y458" s="7"/>
    </row>
    <row r="459" spans="2:25" ht="12.75">
      <c r="B459" s="10" t="s">
        <v>53</v>
      </c>
      <c r="C459" s="11" t="s">
        <v>2</v>
      </c>
      <c r="D459" s="11" t="s">
        <v>0</v>
      </c>
      <c r="E459" s="24"/>
      <c r="F459" s="11"/>
      <c r="G459" s="11" t="s">
        <v>1</v>
      </c>
      <c r="H459" s="1"/>
      <c r="I459" s="20"/>
      <c r="J459" s="17" t="s">
        <v>4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7"/>
    </row>
    <row r="460" spans="2:25" ht="12.75">
      <c r="B460" s="5" t="str">
        <f>IF(AND(E460="H",I460="H"),"H",IF(AND(E460="F",I460="F"),"F","M"))</f>
        <v>M</v>
      </c>
      <c r="C460" s="1"/>
      <c r="D460" s="1"/>
      <c r="E460" s="20"/>
      <c r="F460" s="1"/>
      <c r="G460" s="1"/>
      <c r="H460" s="1"/>
      <c r="I460" s="20"/>
      <c r="J460" s="1">
        <f>F460+H460</f>
        <v>0</v>
      </c>
      <c r="K460" s="6" t="s">
        <v>6</v>
      </c>
      <c r="L460" s="6">
        <v>1</v>
      </c>
      <c r="M460" s="6">
        <v>2</v>
      </c>
      <c r="N460" s="6">
        <v>3</v>
      </c>
      <c r="O460" s="6">
        <v>4</v>
      </c>
      <c r="P460" s="6">
        <v>5</v>
      </c>
      <c r="Q460" s="6">
        <v>6</v>
      </c>
      <c r="R460" s="6">
        <v>7</v>
      </c>
      <c r="S460" s="6">
        <v>8</v>
      </c>
      <c r="T460" s="6">
        <v>9</v>
      </c>
      <c r="U460" s="6">
        <v>10</v>
      </c>
      <c r="V460" s="6" t="s">
        <v>4</v>
      </c>
      <c r="W460" s="6" t="s">
        <v>5</v>
      </c>
      <c r="X460" s="6"/>
      <c r="Y460" s="7"/>
    </row>
    <row r="461" spans="2:25" ht="12.75">
      <c r="B461" s="5"/>
      <c r="C461" s="1"/>
      <c r="D461" s="1"/>
      <c r="E461" s="20"/>
      <c r="F461" s="1"/>
      <c r="G461" s="1"/>
      <c r="H461" s="1"/>
      <c r="I461" s="20"/>
      <c r="J461" s="1"/>
      <c r="K461" s="8">
        <f>D460</f>
        <v>0</v>
      </c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>
        <f>SUM(L461:U461)</f>
        <v>0</v>
      </c>
      <c r="W461" s="9">
        <f>MAX(L461:U461)</f>
        <v>0</v>
      </c>
      <c r="X461" s="1">
        <f>V461-W461</f>
        <v>0</v>
      </c>
      <c r="Y461" s="7"/>
    </row>
    <row r="462" spans="2:25" ht="12.75">
      <c r="B462" s="5"/>
      <c r="C462" s="1"/>
      <c r="D462" s="1"/>
      <c r="E462" s="20"/>
      <c r="F462" s="1"/>
      <c r="G462" s="1"/>
      <c r="H462" s="1"/>
      <c r="I462" s="20"/>
      <c r="J462" s="1"/>
      <c r="K462" s="8">
        <f>G460</f>
        <v>0</v>
      </c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>
        <f>SUM(L462:U462)</f>
        <v>0</v>
      </c>
      <c r="W462" s="9">
        <f>MIN(L462:U462)</f>
        <v>0</v>
      </c>
      <c r="X462" s="1">
        <f>V462-W462</f>
        <v>0</v>
      </c>
      <c r="Y462" s="7"/>
    </row>
    <row r="463" spans="2:25" ht="13.5" thickBot="1">
      <c r="B463" s="12"/>
      <c r="C463" s="13"/>
      <c r="D463" s="13"/>
      <c r="E463" s="23"/>
      <c r="F463" s="13"/>
      <c r="G463" s="13"/>
      <c r="H463" s="13"/>
      <c r="I463" s="2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4"/>
    </row>
    <row r="464" ht="13.5" thickBot="1"/>
    <row r="465" spans="2:25" ht="12.75">
      <c r="B465" s="2"/>
      <c r="C465" s="3"/>
      <c r="D465" s="3"/>
      <c r="E465" s="19"/>
      <c r="F465" s="3"/>
      <c r="G465" s="3"/>
      <c r="H465" s="3"/>
      <c r="I465" s="1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4"/>
    </row>
    <row r="466" spans="2:25" ht="12.75">
      <c r="B466" s="5"/>
      <c r="C466" s="1"/>
      <c r="D466" s="1"/>
      <c r="E466" s="20"/>
      <c r="F466" s="1"/>
      <c r="G466" s="1"/>
      <c r="H466" s="1"/>
      <c r="I466" s="20"/>
      <c r="J466" s="1"/>
      <c r="K466" s="6" t="s">
        <v>3</v>
      </c>
      <c r="L466" s="6">
        <v>1</v>
      </c>
      <c r="M466" s="6">
        <v>2</v>
      </c>
      <c r="N466" s="6">
        <v>3</v>
      </c>
      <c r="O466" s="6">
        <v>4</v>
      </c>
      <c r="P466" s="6">
        <v>5</v>
      </c>
      <c r="Q466" s="6">
        <v>6</v>
      </c>
      <c r="R466" s="6">
        <v>7</v>
      </c>
      <c r="S466" s="6">
        <v>8</v>
      </c>
      <c r="T466" s="6">
        <v>9</v>
      </c>
      <c r="U466" s="6">
        <v>10</v>
      </c>
      <c r="V466" s="6" t="s">
        <v>4</v>
      </c>
      <c r="W466" s="6" t="s">
        <v>5</v>
      </c>
      <c r="X466" s="6" t="s">
        <v>7</v>
      </c>
      <c r="Y466" s="7"/>
    </row>
    <row r="467" spans="2:25" ht="12.75">
      <c r="B467" s="5"/>
      <c r="C467" s="1"/>
      <c r="D467" s="1"/>
      <c r="E467" s="20"/>
      <c r="F467" s="1"/>
      <c r="G467" s="1"/>
      <c r="H467" s="1"/>
      <c r="I467" s="20"/>
      <c r="J467" s="1"/>
      <c r="K467" s="8">
        <f>D470</f>
        <v>0</v>
      </c>
      <c r="L467" s="1"/>
      <c r="M467" s="1"/>
      <c r="N467" s="1"/>
      <c r="O467" s="15"/>
      <c r="P467" s="15"/>
      <c r="Q467" s="15"/>
      <c r="R467" s="15"/>
      <c r="S467" s="15"/>
      <c r="T467" s="15"/>
      <c r="U467" s="15"/>
      <c r="V467" s="1">
        <f>SUM(L467:U467)</f>
        <v>0</v>
      </c>
      <c r="W467" s="9">
        <f>MAX(L467:U467)</f>
        <v>0</v>
      </c>
      <c r="X467" s="1">
        <f>V467-W467</f>
        <v>0</v>
      </c>
      <c r="Y467" s="7"/>
    </row>
    <row r="468" spans="2:25" ht="12.75">
      <c r="B468" s="5"/>
      <c r="C468" s="1"/>
      <c r="D468" s="1"/>
      <c r="E468" s="20"/>
      <c r="F468" s="1"/>
      <c r="G468" s="1"/>
      <c r="H468" s="1"/>
      <c r="I468" s="20"/>
      <c r="J468" s="1"/>
      <c r="K468" s="8">
        <f>G470</f>
        <v>0</v>
      </c>
      <c r="L468" s="1"/>
      <c r="M468" s="1"/>
      <c r="N468" s="1"/>
      <c r="O468" s="15"/>
      <c r="P468" s="15"/>
      <c r="Q468" s="15"/>
      <c r="R468" s="15"/>
      <c r="S468" s="15"/>
      <c r="T468" s="15"/>
      <c r="U468" s="15"/>
      <c r="V468" s="1">
        <f>SUM(L468:U468)</f>
        <v>0</v>
      </c>
      <c r="W468" s="9">
        <f>MIN(L468:U468)</f>
        <v>0</v>
      </c>
      <c r="X468" s="1">
        <f>V468-W468</f>
        <v>0</v>
      </c>
      <c r="Y468" s="7"/>
    </row>
    <row r="469" spans="2:25" ht="12.75">
      <c r="B469" s="10" t="s">
        <v>54</v>
      </c>
      <c r="C469" s="11" t="s">
        <v>2</v>
      </c>
      <c r="D469" s="11" t="s">
        <v>0</v>
      </c>
      <c r="E469" s="24"/>
      <c r="F469" s="11"/>
      <c r="G469" s="11" t="s">
        <v>1</v>
      </c>
      <c r="H469" s="1"/>
      <c r="I469" s="2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7"/>
    </row>
    <row r="470" spans="2:25" ht="12.75">
      <c r="B470" s="5" t="str">
        <f>IF(AND(E470="H",I470="H"),"H",IF(AND(E470="F",I470="F"),"F","M"))</f>
        <v>M</v>
      </c>
      <c r="C470" s="1"/>
      <c r="D470" s="1"/>
      <c r="E470" s="20"/>
      <c r="F470" s="1"/>
      <c r="G470" s="1"/>
      <c r="H470" s="1"/>
      <c r="I470" s="20"/>
      <c r="J470" s="1"/>
      <c r="K470" s="6" t="s">
        <v>6</v>
      </c>
      <c r="L470" s="6">
        <v>1</v>
      </c>
      <c r="M470" s="6">
        <v>2</v>
      </c>
      <c r="N470" s="6">
        <v>3</v>
      </c>
      <c r="O470" s="6">
        <v>4</v>
      </c>
      <c r="P470" s="6">
        <v>5</v>
      </c>
      <c r="Q470" s="6">
        <v>6</v>
      </c>
      <c r="R470" s="6">
        <v>7</v>
      </c>
      <c r="S470" s="6">
        <v>8</v>
      </c>
      <c r="T470" s="6">
        <v>9</v>
      </c>
      <c r="U470" s="6">
        <v>10</v>
      </c>
      <c r="V470" s="6" t="s">
        <v>4</v>
      </c>
      <c r="W470" s="6" t="s">
        <v>5</v>
      </c>
      <c r="X470" s="6"/>
      <c r="Y470" s="7"/>
    </row>
    <row r="471" spans="2:25" ht="12.75">
      <c r="B471" s="5"/>
      <c r="C471" s="1"/>
      <c r="D471" s="1"/>
      <c r="E471" s="20"/>
      <c r="F471" s="1"/>
      <c r="G471" s="1"/>
      <c r="H471" s="1"/>
      <c r="I471" s="20"/>
      <c r="J471" s="1"/>
      <c r="K471" s="8">
        <f>D470</f>
        <v>0</v>
      </c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>
        <f>SUM(L471:U471)</f>
        <v>0</v>
      </c>
      <c r="W471" s="9">
        <f>MAX(L471:U471)</f>
        <v>0</v>
      </c>
      <c r="X471" s="1">
        <f>V471-W471</f>
        <v>0</v>
      </c>
      <c r="Y471" s="7"/>
    </row>
    <row r="472" spans="2:25" ht="12.75">
      <c r="B472" s="5"/>
      <c r="C472" s="1"/>
      <c r="D472" s="1"/>
      <c r="E472" s="20"/>
      <c r="F472" s="1"/>
      <c r="G472" s="1"/>
      <c r="H472" s="1"/>
      <c r="I472" s="20"/>
      <c r="J472" s="1"/>
      <c r="K472" s="8">
        <f>G470</f>
        <v>0</v>
      </c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>
        <f>SUM(L472:U472)</f>
        <v>0</v>
      </c>
      <c r="W472" s="9">
        <f>MIN(L472:U472)</f>
        <v>0</v>
      </c>
      <c r="X472" s="1">
        <f>V472-W472</f>
        <v>0</v>
      </c>
      <c r="Y472" s="7"/>
    </row>
    <row r="473" spans="2:25" ht="13.5" thickBot="1">
      <c r="B473" s="12"/>
      <c r="C473" s="13"/>
      <c r="D473" s="13"/>
      <c r="E473" s="23"/>
      <c r="F473" s="13"/>
      <c r="G473" s="13"/>
      <c r="H473" s="13"/>
      <c r="I473" s="2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4"/>
    </row>
    <row r="474" ht="13.5" thickBot="1"/>
    <row r="475" spans="2:25" ht="12.75">
      <c r="B475" s="2"/>
      <c r="C475" s="3"/>
      <c r="D475" s="3"/>
      <c r="E475" s="19"/>
      <c r="F475" s="3"/>
      <c r="G475" s="3"/>
      <c r="H475" s="3"/>
      <c r="I475" s="1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4"/>
    </row>
    <row r="476" spans="2:25" ht="12.75">
      <c r="B476" s="5"/>
      <c r="C476" s="1"/>
      <c r="D476" s="1"/>
      <c r="E476" s="20"/>
      <c r="F476" s="1"/>
      <c r="G476" s="1"/>
      <c r="H476" s="1"/>
      <c r="I476" s="20"/>
      <c r="J476" s="1"/>
      <c r="K476" s="6" t="s">
        <v>3</v>
      </c>
      <c r="L476" s="6">
        <v>1</v>
      </c>
      <c r="M476" s="6">
        <v>2</v>
      </c>
      <c r="N476" s="6">
        <v>3</v>
      </c>
      <c r="O476" s="6">
        <v>4</v>
      </c>
      <c r="P476" s="6">
        <v>5</v>
      </c>
      <c r="Q476" s="6">
        <v>6</v>
      </c>
      <c r="R476" s="6">
        <v>7</v>
      </c>
      <c r="S476" s="6">
        <v>8</v>
      </c>
      <c r="T476" s="6">
        <v>9</v>
      </c>
      <c r="U476" s="6">
        <v>10</v>
      </c>
      <c r="V476" s="6" t="s">
        <v>4</v>
      </c>
      <c r="W476" s="6" t="s">
        <v>5</v>
      </c>
      <c r="X476" s="6" t="s">
        <v>7</v>
      </c>
      <c r="Y476" s="7"/>
    </row>
    <row r="477" spans="2:25" ht="12.75">
      <c r="B477" s="5"/>
      <c r="C477" s="1"/>
      <c r="D477" s="1"/>
      <c r="E477" s="20"/>
      <c r="F477" s="1"/>
      <c r="G477" s="1"/>
      <c r="H477" s="1"/>
      <c r="I477" s="20"/>
      <c r="J477" s="1"/>
      <c r="K477" s="8">
        <f>D480</f>
        <v>0</v>
      </c>
      <c r="L477" s="1"/>
      <c r="M477" s="1"/>
      <c r="N477" s="1"/>
      <c r="O477" s="15"/>
      <c r="P477" s="15"/>
      <c r="Q477" s="15"/>
      <c r="R477" s="15"/>
      <c r="S477" s="15"/>
      <c r="T477" s="15"/>
      <c r="U477" s="15"/>
      <c r="V477" s="1">
        <f>SUM(L477:U477)</f>
        <v>0</v>
      </c>
      <c r="W477" s="9">
        <f>MAX(L477:U477)</f>
        <v>0</v>
      </c>
      <c r="X477" s="1">
        <f>V477-W477</f>
        <v>0</v>
      </c>
      <c r="Y477" s="7"/>
    </row>
    <row r="478" spans="2:25" ht="12.75">
      <c r="B478" s="5"/>
      <c r="C478" s="1"/>
      <c r="D478" s="1"/>
      <c r="E478" s="20"/>
      <c r="F478" s="1"/>
      <c r="G478" s="1"/>
      <c r="H478" s="1"/>
      <c r="I478" s="20"/>
      <c r="J478" s="1"/>
      <c r="K478" s="8">
        <f>G480</f>
        <v>0</v>
      </c>
      <c r="L478" s="1"/>
      <c r="M478" s="1"/>
      <c r="N478" s="1"/>
      <c r="O478" s="15"/>
      <c r="P478" s="15"/>
      <c r="Q478" s="15"/>
      <c r="R478" s="15"/>
      <c r="S478" s="15"/>
      <c r="T478" s="15"/>
      <c r="U478" s="15"/>
      <c r="V478" s="1">
        <f>SUM(L478:U478)</f>
        <v>0</v>
      </c>
      <c r="W478" s="9">
        <f>MIN(L478:U478)</f>
        <v>0</v>
      </c>
      <c r="X478" s="1">
        <f>V478-W478</f>
        <v>0</v>
      </c>
      <c r="Y478" s="7"/>
    </row>
    <row r="479" spans="2:25" ht="12.75">
      <c r="B479" s="10" t="s">
        <v>55</v>
      </c>
      <c r="C479" s="11" t="s">
        <v>2</v>
      </c>
      <c r="D479" s="11" t="s">
        <v>0</v>
      </c>
      <c r="E479" s="24"/>
      <c r="F479" s="11"/>
      <c r="G479" s="11" t="s">
        <v>1</v>
      </c>
      <c r="H479" s="1"/>
      <c r="I479" s="20"/>
      <c r="J479" s="17" t="s">
        <v>4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7"/>
    </row>
    <row r="480" spans="2:25" ht="12.75">
      <c r="B480" s="5" t="str">
        <f>IF(AND(E480="H",I480="H"),"H",IF(AND(E480="F",I480="F"),"F","M"))</f>
        <v>M</v>
      </c>
      <c r="C480" s="1"/>
      <c r="D480" s="1"/>
      <c r="E480" s="20"/>
      <c r="F480" s="1"/>
      <c r="G480" s="1"/>
      <c r="H480" s="1"/>
      <c r="I480" s="20"/>
      <c r="J480" s="1">
        <f>F480+H480</f>
        <v>0</v>
      </c>
      <c r="K480" s="6" t="s">
        <v>6</v>
      </c>
      <c r="L480" s="6">
        <v>1</v>
      </c>
      <c r="M480" s="6">
        <v>2</v>
      </c>
      <c r="N480" s="6">
        <v>3</v>
      </c>
      <c r="O480" s="6">
        <v>4</v>
      </c>
      <c r="P480" s="6">
        <v>5</v>
      </c>
      <c r="Q480" s="6">
        <v>6</v>
      </c>
      <c r="R480" s="6">
        <v>7</v>
      </c>
      <c r="S480" s="6">
        <v>8</v>
      </c>
      <c r="T480" s="6">
        <v>9</v>
      </c>
      <c r="U480" s="6">
        <v>10</v>
      </c>
      <c r="V480" s="6" t="s">
        <v>4</v>
      </c>
      <c r="W480" s="6" t="s">
        <v>5</v>
      </c>
      <c r="X480" s="6"/>
      <c r="Y480" s="7"/>
    </row>
    <row r="481" spans="2:25" ht="12.75">
      <c r="B481" s="5"/>
      <c r="C481" s="1"/>
      <c r="D481" s="1"/>
      <c r="E481" s="20"/>
      <c r="F481" s="1"/>
      <c r="G481" s="1"/>
      <c r="H481" s="1"/>
      <c r="I481" s="20"/>
      <c r="J481" s="1"/>
      <c r="K481" s="8">
        <f>D480</f>
        <v>0</v>
      </c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>
        <f>SUM(L481:U481)</f>
        <v>0</v>
      </c>
      <c r="W481" s="9">
        <f>MAX(L481:U481)</f>
        <v>0</v>
      </c>
      <c r="X481" s="1">
        <f>V481-W481</f>
        <v>0</v>
      </c>
      <c r="Y481" s="7"/>
    </row>
    <row r="482" spans="2:25" ht="12.75">
      <c r="B482" s="5"/>
      <c r="C482" s="1"/>
      <c r="D482" s="1"/>
      <c r="E482" s="20"/>
      <c r="F482" s="1"/>
      <c r="G482" s="1"/>
      <c r="H482" s="1"/>
      <c r="I482" s="20"/>
      <c r="J482" s="1"/>
      <c r="K482" s="8">
        <f>G480</f>
        <v>0</v>
      </c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>
        <f>SUM(L482:U482)</f>
        <v>0</v>
      </c>
      <c r="W482" s="9">
        <f>MIN(L482:U482)</f>
        <v>0</v>
      </c>
      <c r="X482" s="1">
        <f>V482-W482</f>
        <v>0</v>
      </c>
      <c r="Y482" s="7"/>
    </row>
    <row r="483" spans="2:25" ht="13.5" thickBot="1">
      <c r="B483" s="12"/>
      <c r="C483" s="13"/>
      <c r="D483" s="13"/>
      <c r="E483" s="23"/>
      <c r="F483" s="13"/>
      <c r="G483" s="13"/>
      <c r="H483" s="13"/>
      <c r="I483" s="2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4"/>
    </row>
    <row r="484" ht="13.5" thickBot="1"/>
    <row r="485" spans="2:25" ht="12.75">
      <c r="B485" s="2"/>
      <c r="C485" s="3"/>
      <c r="D485" s="3"/>
      <c r="E485" s="19"/>
      <c r="F485" s="3"/>
      <c r="G485" s="3"/>
      <c r="H485" s="3"/>
      <c r="I485" s="1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4"/>
    </row>
    <row r="486" spans="2:25" ht="12.75">
      <c r="B486" s="5"/>
      <c r="C486" s="1"/>
      <c r="D486" s="1"/>
      <c r="E486" s="20"/>
      <c r="F486" s="1"/>
      <c r="G486" s="1"/>
      <c r="H486" s="1"/>
      <c r="I486" s="20"/>
      <c r="J486" s="1"/>
      <c r="K486" s="6" t="s">
        <v>3</v>
      </c>
      <c r="L486" s="6">
        <v>1</v>
      </c>
      <c r="M486" s="6">
        <v>2</v>
      </c>
      <c r="N486" s="6">
        <v>3</v>
      </c>
      <c r="O486" s="6">
        <v>4</v>
      </c>
      <c r="P486" s="6">
        <v>5</v>
      </c>
      <c r="Q486" s="6">
        <v>6</v>
      </c>
      <c r="R486" s="6">
        <v>7</v>
      </c>
      <c r="S486" s="6">
        <v>8</v>
      </c>
      <c r="T486" s="6">
        <v>9</v>
      </c>
      <c r="U486" s="6">
        <v>10</v>
      </c>
      <c r="V486" s="6" t="s">
        <v>4</v>
      </c>
      <c r="W486" s="6" t="s">
        <v>5</v>
      </c>
      <c r="X486" s="6" t="s">
        <v>7</v>
      </c>
      <c r="Y486" s="7"/>
    </row>
    <row r="487" spans="2:25" ht="12.75">
      <c r="B487" s="5"/>
      <c r="C487" s="1"/>
      <c r="D487" s="1"/>
      <c r="E487" s="20"/>
      <c r="F487" s="1"/>
      <c r="G487" s="1"/>
      <c r="H487" s="1"/>
      <c r="I487" s="20"/>
      <c r="J487" s="1"/>
      <c r="K487" s="8">
        <f>D490</f>
        <v>0</v>
      </c>
      <c r="L487" s="1"/>
      <c r="M487" s="1"/>
      <c r="N487" s="1"/>
      <c r="O487" s="15"/>
      <c r="P487" s="15"/>
      <c r="Q487" s="15"/>
      <c r="R487" s="15"/>
      <c r="S487" s="15"/>
      <c r="T487" s="15"/>
      <c r="U487" s="15"/>
      <c r="V487" s="1">
        <f>SUM(L487:U487)</f>
        <v>0</v>
      </c>
      <c r="W487" s="9">
        <f>MAX(L487:U487)</f>
        <v>0</v>
      </c>
      <c r="X487" s="1">
        <f>V487-W487</f>
        <v>0</v>
      </c>
      <c r="Y487" s="7"/>
    </row>
    <row r="488" spans="2:25" ht="12.75">
      <c r="B488" s="5"/>
      <c r="C488" s="1"/>
      <c r="D488" s="1"/>
      <c r="E488" s="20"/>
      <c r="F488" s="1"/>
      <c r="G488" s="1"/>
      <c r="H488" s="1"/>
      <c r="I488" s="20"/>
      <c r="J488" s="1"/>
      <c r="K488" s="8">
        <f>G490</f>
        <v>0</v>
      </c>
      <c r="L488" s="1"/>
      <c r="M488" s="1"/>
      <c r="N488" s="1"/>
      <c r="O488" s="15"/>
      <c r="P488" s="15"/>
      <c r="Q488" s="15"/>
      <c r="R488" s="15"/>
      <c r="S488" s="15"/>
      <c r="T488" s="15"/>
      <c r="U488" s="15"/>
      <c r="V488" s="1">
        <f>SUM(L488:U488)</f>
        <v>0</v>
      </c>
      <c r="W488" s="9">
        <f>MIN(L488:U488)</f>
        <v>0</v>
      </c>
      <c r="X488" s="1">
        <f>V488-W488</f>
        <v>0</v>
      </c>
      <c r="Y488" s="7"/>
    </row>
    <row r="489" spans="2:25" ht="12.75">
      <c r="B489" s="10" t="s">
        <v>56</v>
      </c>
      <c r="C489" s="11" t="s">
        <v>2</v>
      </c>
      <c r="D489" s="11" t="s">
        <v>0</v>
      </c>
      <c r="E489" s="24"/>
      <c r="F489" s="11"/>
      <c r="G489" s="11" t="s">
        <v>1</v>
      </c>
      <c r="H489" s="1"/>
      <c r="I489" s="20"/>
      <c r="J489" s="17" t="s">
        <v>4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7"/>
    </row>
    <row r="490" spans="2:25" ht="12.75">
      <c r="B490" s="5" t="str">
        <f>IF(AND(E490="H",I490="H"),"H",IF(AND(E490="F",I490="F"),"F","M"))</f>
        <v>M</v>
      </c>
      <c r="C490" s="1"/>
      <c r="D490" s="1"/>
      <c r="E490" s="20"/>
      <c r="F490" s="1"/>
      <c r="G490" s="1"/>
      <c r="H490" s="1"/>
      <c r="I490" s="20"/>
      <c r="J490" s="1">
        <f>F490+H490</f>
        <v>0</v>
      </c>
      <c r="K490" s="6" t="s">
        <v>6</v>
      </c>
      <c r="L490" s="6">
        <v>1</v>
      </c>
      <c r="M490" s="6">
        <v>2</v>
      </c>
      <c r="N490" s="6">
        <v>3</v>
      </c>
      <c r="O490" s="6">
        <v>4</v>
      </c>
      <c r="P490" s="6">
        <v>5</v>
      </c>
      <c r="Q490" s="6">
        <v>6</v>
      </c>
      <c r="R490" s="6">
        <v>7</v>
      </c>
      <c r="S490" s="6">
        <v>8</v>
      </c>
      <c r="T490" s="6">
        <v>9</v>
      </c>
      <c r="U490" s="6">
        <v>10</v>
      </c>
      <c r="V490" s="6" t="s">
        <v>4</v>
      </c>
      <c r="W490" s="6" t="s">
        <v>5</v>
      </c>
      <c r="X490" s="6"/>
      <c r="Y490" s="7"/>
    </row>
    <row r="491" spans="2:25" ht="12.75">
      <c r="B491" s="5"/>
      <c r="C491" s="1"/>
      <c r="D491" s="1"/>
      <c r="E491" s="20"/>
      <c r="F491" s="1"/>
      <c r="G491" s="1"/>
      <c r="H491" s="1"/>
      <c r="I491" s="20"/>
      <c r="J491" s="1"/>
      <c r="K491" s="8">
        <f>D490</f>
        <v>0</v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>
        <f>SUM(L491:U491)</f>
        <v>0</v>
      </c>
      <c r="W491" s="9">
        <f>MAX(L491:U491)</f>
        <v>0</v>
      </c>
      <c r="X491" s="1">
        <f>V491-W491</f>
        <v>0</v>
      </c>
      <c r="Y491" s="7"/>
    </row>
    <row r="492" spans="2:25" ht="12.75">
      <c r="B492" s="5"/>
      <c r="C492" s="1"/>
      <c r="D492" s="1"/>
      <c r="E492" s="20"/>
      <c r="F492" s="1"/>
      <c r="G492" s="1"/>
      <c r="H492" s="1"/>
      <c r="I492" s="20"/>
      <c r="J492" s="1"/>
      <c r="K492" s="8">
        <f>G490</f>
        <v>0</v>
      </c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>
        <f>SUM(L492:U492)</f>
        <v>0</v>
      </c>
      <c r="W492" s="9">
        <f>MIN(L492:U492)</f>
        <v>0</v>
      </c>
      <c r="X492" s="1">
        <f>V492-W492</f>
        <v>0</v>
      </c>
      <c r="Y492" s="7"/>
    </row>
    <row r="493" spans="2:25" ht="13.5" thickBot="1">
      <c r="B493" s="12"/>
      <c r="C493" s="13"/>
      <c r="D493" s="13"/>
      <c r="E493" s="23"/>
      <c r="F493" s="13"/>
      <c r="G493" s="13"/>
      <c r="H493" s="13"/>
      <c r="I493" s="2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4"/>
    </row>
    <row r="494" ht="13.5" thickBot="1"/>
    <row r="495" spans="2:25" ht="12.75">
      <c r="B495" s="2"/>
      <c r="C495" s="3"/>
      <c r="D495" s="3"/>
      <c r="E495" s="19"/>
      <c r="F495" s="3"/>
      <c r="G495" s="3"/>
      <c r="H495" s="3"/>
      <c r="I495" s="1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4"/>
    </row>
    <row r="496" spans="2:25" ht="12.75">
      <c r="B496" s="5"/>
      <c r="C496" s="1"/>
      <c r="D496" s="1"/>
      <c r="E496" s="20"/>
      <c r="F496" s="1"/>
      <c r="G496" s="1"/>
      <c r="H496" s="1"/>
      <c r="I496" s="20"/>
      <c r="J496" s="1"/>
      <c r="K496" s="6" t="s">
        <v>3</v>
      </c>
      <c r="L496" s="6">
        <v>1</v>
      </c>
      <c r="M496" s="6">
        <v>2</v>
      </c>
      <c r="N496" s="6">
        <v>3</v>
      </c>
      <c r="O496" s="6">
        <v>4</v>
      </c>
      <c r="P496" s="6">
        <v>5</v>
      </c>
      <c r="Q496" s="6">
        <v>6</v>
      </c>
      <c r="R496" s="6">
        <v>7</v>
      </c>
      <c r="S496" s="6">
        <v>8</v>
      </c>
      <c r="T496" s="6">
        <v>9</v>
      </c>
      <c r="U496" s="6">
        <v>10</v>
      </c>
      <c r="V496" s="6" t="s">
        <v>4</v>
      </c>
      <c r="W496" s="6" t="s">
        <v>5</v>
      </c>
      <c r="X496" s="6" t="s">
        <v>7</v>
      </c>
      <c r="Y496" s="7"/>
    </row>
    <row r="497" spans="2:25" ht="12.75">
      <c r="B497" s="5"/>
      <c r="C497" s="1"/>
      <c r="D497" s="1"/>
      <c r="E497" s="20"/>
      <c r="F497" s="1"/>
      <c r="G497" s="1"/>
      <c r="H497" s="1"/>
      <c r="I497" s="20"/>
      <c r="J497" s="1"/>
      <c r="K497" s="8">
        <f>D500</f>
        <v>0</v>
      </c>
      <c r="L497" s="1"/>
      <c r="M497" s="1"/>
      <c r="N497" s="1"/>
      <c r="O497" s="15"/>
      <c r="P497" s="15"/>
      <c r="Q497" s="15"/>
      <c r="R497" s="15"/>
      <c r="S497" s="15"/>
      <c r="T497" s="15"/>
      <c r="U497" s="15"/>
      <c r="V497" s="1">
        <f>SUM(L497:U497)</f>
        <v>0</v>
      </c>
      <c r="W497" s="9">
        <f>MAX(L497:U497)</f>
        <v>0</v>
      </c>
      <c r="X497" s="1">
        <f>V497-W497</f>
        <v>0</v>
      </c>
      <c r="Y497" s="7"/>
    </row>
    <row r="498" spans="2:25" ht="12.75">
      <c r="B498" s="5"/>
      <c r="C498" s="1"/>
      <c r="D498" s="1"/>
      <c r="E498" s="20"/>
      <c r="F498" s="1"/>
      <c r="G498" s="1"/>
      <c r="H498" s="1"/>
      <c r="I498" s="20"/>
      <c r="J498" s="1"/>
      <c r="K498" s="8">
        <f>G500</f>
        <v>0</v>
      </c>
      <c r="L498" s="1"/>
      <c r="M498" s="1"/>
      <c r="N498" s="1"/>
      <c r="O498" s="15"/>
      <c r="P498" s="15"/>
      <c r="Q498" s="15"/>
      <c r="R498" s="15"/>
      <c r="S498" s="15"/>
      <c r="T498" s="15"/>
      <c r="U498" s="15"/>
      <c r="V498" s="1">
        <f>SUM(L498:U498)</f>
        <v>0</v>
      </c>
      <c r="W498" s="9">
        <f>MIN(L498:U498)</f>
        <v>0</v>
      </c>
      <c r="X498" s="1">
        <f>V498-W498</f>
        <v>0</v>
      </c>
      <c r="Y498" s="7"/>
    </row>
    <row r="499" spans="2:25" ht="12.75">
      <c r="B499" s="10" t="s">
        <v>57</v>
      </c>
      <c r="C499" s="11" t="s">
        <v>2</v>
      </c>
      <c r="D499" s="11" t="s">
        <v>0</v>
      </c>
      <c r="E499" s="24"/>
      <c r="F499" s="11"/>
      <c r="G499" s="11" t="s">
        <v>1</v>
      </c>
      <c r="H499" s="1"/>
      <c r="I499" s="20"/>
      <c r="J499" s="17" t="s">
        <v>4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7"/>
    </row>
    <row r="500" spans="2:25" ht="12.75">
      <c r="B500" s="5" t="str">
        <f>IF(AND(E500="H",I500="H"),"H",IF(AND(E500="F",I500="F"),"F","M"))</f>
        <v>M</v>
      </c>
      <c r="C500" s="1"/>
      <c r="D500" s="1"/>
      <c r="E500" s="20"/>
      <c r="F500" s="1"/>
      <c r="G500" s="1"/>
      <c r="H500" s="1"/>
      <c r="I500" s="20"/>
      <c r="J500" s="1">
        <f>F500+H500</f>
        <v>0</v>
      </c>
      <c r="K500" s="6" t="s">
        <v>6</v>
      </c>
      <c r="L500" s="6">
        <v>1</v>
      </c>
      <c r="M500" s="6">
        <v>2</v>
      </c>
      <c r="N500" s="6">
        <v>3</v>
      </c>
      <c r="O500" s="6">
        <v>4</v>
      </c>
      <c r="P500" s="6">
        <v>5</v>
      </c>
      <c r="Q500" s="6">
        <v>6</v>
      </c>
      <c r="R500" s="6">
        <v>7</v>
      </c>
      <c r="S500" s="6">
        <v>8</v>
      </c>
      <c r="T500" s="6">
        <v>9</v>
      </c>
      <c r="U500" s="6">
        <v>10</v>
      </c>
      <c r="V500" s="6" t="s">
        <v>4</v>
      </c>
      <c r="W500" s="6" t="s">
        <v>5</v>
      </c>
      <c r="X500" s="6"/>
      <c r="Y500" s="7"/>
    </row>
    <row r="501" spans="2:25" ht="12.75">
      <c r="B501" s="5"/>
      <c r="C501" s="1"/>
      <c r="D501" s="1"/>
      <c r="E501" s="20"/>
      <c r="F501" s="1"/>
      <c r="G501" s="1"/>
      <c r="H501" s="1"/>
      <c r="I501" s="20"/>
      <c r="J501" s="1"/>
      <c r="K501" s="8">
        <f>D500</f>
        <v>0</v>
      </c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>
        <f>SUM(L501:U501)</f>
        <v>0</v>
      </c>
      <c r="W501" s="9">
        <f>MAX(L501:U501)</f>
        <v>0</v>
      </c>
      <c r="X501" s="1">
        <f>V501-W501</f>
        <v>0</v>
      </c>
      <c r="Y501" s="7"/>
    </row>
    <row r="502" spans="2:25" ht="12.75">
      <c r="B502" s="5"/>
      <c r="C502" s="1"/>
      <c r="D502" s="1"/>
      <c r="E502" s="20"/>
      <c r="F502" s="1"/>
      <c r="G502" s="1"/>
      <c r="H502" s="1"/>
      <c r="I502" s="20"/>
      <c r="J502" s="1"/>
      <c r="K502" s="8">
        <f>G500</f>
        <v>0</v>
      </c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>
        <f>SUM(L502:U502)</f>
        <v>0</v>
      </c>
      <c r="W502" s="9">
        <f>MIN(L502:U502)</f>
        <v>0</v>
      </c>
      <c r="X502" s="1">
        <f>V502-W502</f>
        <v>0</v>
      </c>
      <c r="Y502" s="7"/>
    </row>
    <row r="503" spans="2:25" ht="13.5" thickBot="1">
      <c r="B503" s="12"/>
      <c r="C503" s="13"/>
      <c r="D503" s="13"/>
      <c r="E503" s="23"/>
      <c r="F503" s="13"/>
      <c r="G503" s="13"/>
      <c r="H503" s="13"/>
      <c r="I503" s="2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4"/>
    </row>
    <row r="504" ht="13.5" thickBot="1"/>
    <row r="505" spans="2:25" ht="12.75">
      <c r="B505" s="2"/>
      <c r="C505" s="3"/>
      <c r="D505" s="3"/>
      <c r="E505" s="19"/>
      <c r="F505" s="3"/>
      <c r="G505" s="3"/>
      <c r="H505" s="3"/>
      <c r="I505" s="1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4"/>
    </row>
    <row r="506" spans="2:25" ht="12.75">
      <c r="B506" s="5"/>
      <c r="C506" s="1"/>
      <c r="D506" s="1"/>
      <c r="E506" s="20"/>
      <c r="F506" s="1"/>
      <c r="G506" s="1"/>
      <c r="H506" s="1"/>
      <c r="I506" s="20"/>
      <c r="J506" s="1"/>
      <c r="K506" s="6" t="s">
        <v>3</v>
      </c>
      <c r="L506" s="6">
        <v>1</v>
      </c>
      <c r="M506" s="6">
        <v>2</v>
      </c>
      <c r="N506" s="6">
        <v>3</v>
      </c>
      <c r="O506" s="6">
        <v>4</v>
      </c>
      <c r="P506" s="6">
        <v>5</v>
      </c>
      <c r="Q506" s="6">
        <v>6</v>
      </c>
      <c r="R506" s="6">
        <v>7</v>
      </c>
      <c r="S506" s="6">
        <v>8</v>
      </c>
      <c r="T506" s="6">
        <v>9</v>
      </c>
      <c r="U506" s="6">
        <v>10</v>
      </c>
      <c r="V506" s="6" t="s">
        <v>4</v>
      </c>
      <c r="W506" s="6" t="s">
        <v>5</v>
      </c>
      <c r="X506" s="6" t="s">
        <v>7</v>
      </c>
      <c r="Y506" s="7"/>
    </row>
    <row r="507" spans="2:25" ht="12.75">
      <c r="B507" s="5"/>
      <c r="C507" s="1"/>
      <c r="D507" s="1"/>
      <c r="E507" s="20"/>
      <c r="F507" s="1"/>
      <c r="G507" s="1"/>
      <c r="H507" s="1"/>
      <c r="I507" s="20"/>
      <c r="J507" s="1"/>
      <c r="K507" s="8">
        <f>D510</f>
        <v>0</v>
      </c>
      <c r="L507" s="1"/>
      <c r="M507" s="1"/>
      <c r="N507" s="1"/>
      <c r="O507" s="15"/>
      <c r="P507" s="15"/>
      <c r="Q507" s="15"/>
      <c r="R507" s="15"/>
      <c r="S507" s="15"/>
      <c r="T507" s="15"/>
      <c r="U507" s="15"/>
      <c r="V507" s="1">
        <f>SUM(L507:U507)</f>
        <v>0</v>
      </c>
      <c r="W507" s="9">
        <f>MAX(L507:U507)</f>
        <v>0</v>
      </c>
      <c r="X507" s="1">
        <f>V507-W507</f>
        <v>0</v>
      </c>
      <c r="Y507" s="7"/>
    </row>
    <row r="508" spans="2:25" ht="12.75">
      <c r="B508" s="5"/>
      <c r="C508" s="1"/>
      <c r="D508" s="1"/>
      <c r="E508" s="20"/>
      <c r="F508" s="1"/>
      <c r="G508" s="1"/>
      <c r="H508" s="1"/>
      <c r="I508" s="20"/>
      <c r="J508" s="1"/>
      <c r="K508" s="8">
        <f>G510</f>
        <v>0</v>
      </c>
      <c r="L508" s="1"/>
      <c r="M508" s="1"/>
      <c r="N508" s="1"/>
      <c r="O508" s="15"/>
      <c r="P508" s="15"/>
      <c r="Q508" s="15"/>
      <c r="R508" s="15"/>
      <c r="S508" s="15"/>
      <c r="T508" s="15"/>
      <c r="U508" s="15"/>
      <c r="V508" s="1">
        <f>SUM(L508:U508)</f>
        <v>0</v>
      </c>
      <c r="W508" s="9">
        <f>MIN(L508:U508)</f>
        <v>0</v>
      </c>
      <c r="X508" s="1">
        <f>V508-W508</f>
        <v>0</v>
      </c>
      <c r="Y508" s="7"/>
    </row>
    <row r="509" spans="2:25" ht="12.75">
      <c r="B509" s="10" t="s">
        <v>58</v>
      </c>
      <c r="C509" s="11" t="s">
        <v>2</v>
      </c>
      <c r="D509" s="11" t="s">
        <v>0</v>
      </c>
      <c r="E509" s="24"/>
      <c r="F509" s="11"/>
      <c r="G509" s="11" t="s">
        <v>1</v>
      </c>
      <c r="H509" s="1"/>
      <c r="I509" s="20"/>
      <c r="J509" s="17" t="s">
        <v>4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7"/>
    </row>
    <row r="510" spans="2:25" ht="12.75">
      <c r="B510" s="5" t="str">
        <f>IF(AND(E510="H",I510="H"),"H",IF(AND(E510="F",I510="F"),"F","M"))</f>
        <v>M</v>
      </c>
      <c r="C510" s="1"/>
      <c r="D510" s="1"/>
      <c r="E510" s="20"/>
      <c r="F510" s="1"/>
      <c r="G510" s="1"/>
      <c r="H510" s="1"/>
      <c r="I510" s="20"/>
      <c r="J510" s="1">
        <f>F510+H510</f>
        <v>0</v>
      </c>
      <c r="K510" s="6" t="s">
        <v>6</v>
      </c>
      <c r="L510" s="6">
        <v>1</v>
      </c>
      <c r="M510" s="6">
        <v>2</v>
      </c>
      <c r="N510" s="6">
        <v>3</v>
      </c>
      <c r="O510" s="6">
        <v>4</v>
      </c>
      <c r="P510" s="6">
        <v>5</v>
      </c>
      <c r="Q510" s="6">
        <v>6</v>
      </c>
      <c r="R510" s="6">
        <v>7</v>
      </c>
      <c r="S510" s="6">
        <v>8</v>
      </c>
      <c r="T510" s="6">
        <v>9</v>
      </c>
      <c r="U510" s="6">
        <v>10</v>
      </c>
      <c r="V510" s="6" t="s">
        <v>4</v>
      </c>
      <c r="W510" s="6" t="s">
        <v>5</v>
      </c>
      <c r="X510" s="6"/>
      <c r="Y510" s="7"/>
    </row>
    <row r="511" spans="2:25" ht="12.75">
      <c r="B511" s="5"/>
      <c r="C511" s="1"/>
      <c r="D511" s="1"/>
      <c r="E511" s="20"/>
      <c r="F511" s="1"/>
      <c r="G511" s="1"/>
      <c r="H511" s="1"/>
      <c r="I511" s="20"/>
      <c r="J511" s="1"/>
      <c r="K511" s="8">
        <f>D510</f>
        <v>0</v>
      </c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>
        <f>SUM(L511:U511)</f>
        <v>0</v>
      </c>
      <c r="W511" s="9">
        <f>MAX(L511:U511)</f>
        <v>0</v>
      </c>
      <c r="X511" s="1">
        <f>V511-W511</f>
        <v>0</v>
      </c>
      <c r="Y511" s="7"/>
    </row>
    <row r="512" spans="2:25" ht="12.75">
      <c r="B512" s="5"/>
      <c r="C512" s="1"/>
      <c r="D512" s="1"/>
      <c r="E512" s="20"/>
      <c r="F512" s="1"/>
      <c r="G512" s="1"/>
      <c r="H512" s="1"/>
      <c r="I512" s="20"/>
      <c r="J512" s="1"/>
      <c r="K512" s="8">
        <f>G510</f>
        <v>0</v>
      </c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>
        <f>SUM(L512:U512)</f>
        <v>0</v>
      </c>
      <c r="W512" s="9">
        <f>MIN(L512:U512)</f>
        <v>0</v>
      </c>
      <c r="X512" s="1">
        <f>V512-W512</f>
        <v>0</v>
      </c>
      <c r="Y512" s="7"/>
    </row>
    <row r="513" spans="2:25" ht="13.5" thickBot="1">
      <c r="B513" s="12"/>
      <c r="C513" s="13"/>
      <c r="D513" s="13"/>
      <c r="E513" s="23"/>
      <c r="F513" s="13"/>
      <c r="G513" s="13"/>
      <c r="H513" s="13"/>
      <c r="I513" s="2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4"/>
    </row>
    <row r="514" ht="13.5" thickBot="1"/>
    <row r="515" spans="2:25" ht="12.75">
      <c r="B515" s="2"/>
      <c r="C515" s="3"/>
      <c r="D515" s="3"/>
      <c r="E515" s="19"/>
      <c r="F515" s="3"/>
      <c r="G515" s="3"/>
      <c r="H515" s="3"/>
      <c r="I515" s="1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4"/>
    </row>
    <row r="516" spans="2:25" ht="12.75">
      <c r="B516" s="5"/>
      <c r="C516" s="1"/>
      <c r="D516" s="1"/>
      <c r="E516" s="20"/>
      <c r="F516" s="1"/>
      <c r="G516" s="1"/>
      <c r="H516" s="1"/>
      <c r="I516" s="20"/>
      <c r="J516" s="1"/>
      <c r="K516" s="6" t="s">
        <v>3</v>
      </c>
      <c r="L516" s="6">
        <v>1</v>
      </c>
      <c r="M516" s="6">
        <v>2</v>
      </c>
      <c r="N516" s="6">
        <v>3</v>
      </c>
      <c r="O516" s="6">
        <v>4</v>
      </c>
      <c r="P516" s="6">
        <v>5</v>
      </c>
      <c r="Q516" s="6">
        <v>6</v>
      </c>
      <c r="R516" s="6">
        <v>7</v>
      </c>
      <c r="S516" s="6">
        <v>8</v>
      </c>
      <c r="T516" s="6">
        <v>9</v>
      </c>
      <c r="U516" s="6">
        <v>10</v>
      </c>
      <c r="V516" s="6" t="s">
        <v>4</v>
      </c>
      <c r="W516" s="6" t="s">
        <v>5</v>
      </c>
      <c r="X516" s="6" t="s">
        <v>7</v>
      </c>
      <c r="Y516" s="7"/>
    </row>
    <row r="517" spans="2:25" ht="12.75">
      <c r="B517" s="5"/>
      <c r="C517" s="1"/>
      <c r="D517" s="1"/>
      <c r="E517" s="20"/>
      <c r="F517" s="1"/>
      <c r="G517" s="1"/>
      <c r="H517" s="1"/>
      <c r="I517" s="20"/>
      <c r="J517" s="1"/>
      <c r="K517" s="8">
        <f>D520</f>
        <v>0</v>
      </c>
      <c r="L517" s="1"/>
      <c r="M517" s="1"/>
      <c r="N517" s="1"/>
      <c r="O517" s="15"/>
      <c r="P517" s="15"/>
      <c r="Q517" s="15"/>
      <c r="R517" s="15"/>
      <c r="S517" s="15"/>
      <c r="T517" s="15"/>
      <c r="U517" s="15"/>
      <c r="V517" s="1">
        <f>SUM(L517:U517)</f>
        <v>0</v>
      </c>
      <c r="W517" s="9">
        <f>MAX(L517:U517)</f>
        <v>0</v>
      </c>
      <c r="X517" s="1">
        <f>V517-W517</f>
        <v>0</v>
      </c>
      <c r="Y517" s="7"/>
    </row>
    <row r="518" spans="2:25" ht="12.75">
      <c r="B518" s="5"/>
      <c r="C518" s="1"/>
      <c r="D518" s="1"/>
      <c r="E518" s="20"/>
      <c r="F518" s="1"/>
      <c r="G518" s="1"/>
      <c r="H518" s="1"/>
      <c r="I518" s="20"/>
      <c r="J518" s="1"/>
      <c r="K518" s="8">
        <f>G520</f>
        <v>0</v>
      </c>
      <c r="L518" s="1"/>
      <c r="M518" s="1"/>
      <c r="N518" s="1"/>
      <c r="O518" s="15"/>
      <c r="P518" s="15"/>
      <c r="Q518" s="15"/>
      <c r="R518" s="15"/>
      <c r="S518" s="15"/>
      <c r="T518" s="15"/>
      <c r="U518" s="15"/>
      <c r="V518" s="1">
        <f>SUM(L518:U518)</f>
        <v>0</v>
      </c>
      <c r="W518" s="9">
        <f>MIN(L518:U518)</f>
        <v>0</v>
      </c>
      <c r="X518" s="1">
        <f>V518-W518</f>
        <v>0</v>
      </c>
      <c r="Y518" s="7"/>
    </row>
    <row r="519" spans="2:25" ht="12.75">
      <c r="B519" s="10" t="s">
        <v>59</v>
      </c>
      <c r="C519" s="11" t="s">
        <v>2</v>
      </c>
      <c r="D519" s="11" t="s">
        <v>0</v>
      </c>
      <c r="E519" s="24"/>
      <c r="F519" s="11"/>
      <c r="G519" s="11" t="s">
        <v>1</v>
      </c>
      <c r="H519" s="1"/>
      <c r="I519" s="20"/>
      <c r="J519" s="17" t="s">
        <v>4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7"/>
    </row>
    <row r="520" spans="2:25" ht="12.75">
      <c r="B520" s="5" t="str">
        <f>IF(AND(E520="H",I520="H"),"H",IF(AND(E520="F",I520="F"),"F","M"))</f>
        <v>M</v>
      </c>
      <c r="C520" s="1"/>
      <c r="D520" s="1"/>
      <c r="E520" s="20"/>
      <c r="F520" s="1"/>
      <c r="G520" s="1"/>
      <c r="H520" s="1"/>
      <c r="I520" s="20"/>
      <c r="J520" s="1">
        <f>F520+H520</f>
        <v>0</v>
      </c>
      <c r="K520" s="6" t="s">
        <v>6</v>
      </c>
      <c r="L520" s="6">
        <v>1</v>
      </c>
      <c r="M520" s="6">
        <v>2</v>
      </c>
      <c r="N520" s="6">
        <v>3</v>
      </c>
      <c r="O520" s="6">
        <v>4</v>
      </c>
      <c r="P520" s="6">
        <v>5</v>
      </c>
      <c r="Q520" s="6">
        <v>6</v>
      </c>
      <c r="R520" s="6">
        <v>7</v>
      </c>
      <c r="S520" s="6">
        <v>8</v>
      </c>
      <c r="T520" s="6">
        <v>9</v>
      </c>
      <c r="U520" s="6">
        <v>10</v>
      </c>
      <c r="V520" s="6" t="s">
        <v>4</v>
      </c>
      <c r="W520" s="6" t="s">
        <v>5</v>
      </c>
      <c r="X520" s="6"/>
      <c r="Y520" s="7"/>
    </row>
    <row r="521" spans="2:25" ht="12.75">
      <c r="B521" s="5"/>
      <c r="C521" s="1"/>
      <c r="D521" s="1"/>
      <c r="E521" s="20"/>
      <c r="F521" s="1"/>
      <c r="G521" s="1"/>
      <c r="H521" s="1"/>
      <c r="I521" s="20"/>
      <c r="J521" s="1"/>
      <c r="K521" s="8">
        <f>D520</f>
        <v>0</v>
      </c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>
        <f>SUM(L521:U521)</f>
        <v>0</v>
      </c>
      <c r="W521" s="9">
        <f>MAX(L521:U521)</f>
        <v>0</v>
      </c>
      <c r="X521" s="1">
        <f>V521-W521</f>
        <v>0</v>
      </c>
      <c r="Y521" s="7"/>
    </row>
    <row r="522" spans="2:25" ht="12.75">
      <c r="B522" s="5"/>
      <c r="C522" s="1"/>
      <c r="D522" s="1"/>
      <c r="E522" s="20"/>
      <c r="F522" s="1"/>
      <c r="G522" s="1"/>
      <c r="H522" s="1"/>
      <c r="I522" s="20"/>
      <c r="J522" s="1"/>
      <c r="K522" s="8">
        <f>G520</f>
        <v>0</v>
      </c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>
        <f>SUM(L522:U522)</f>
        <v>0</v>
      </c>
      <c r="W522" s="9">
        <f>MIN(L522:U522)</f>
        <v>0</v>
      </c>
      <c r="X522" s="1">
        <f>V522-W522</f>
        <v>0</v>
      </c>
      <c r="Y522" s="7"/>
    </row>
    <row r="523" spans="2:25" ht="13.5" thickBot="1">
      <c r="B523" s="12"/>
      <c r="C523" s="13"/>
      <c r="D523" s="13"/>
      <c r="E523" s="23"/>
      <c r="F523" s="13"/>
      <c r="G523" s="13"/>
      <c r="H523" s="13"/>
      <c r="I523" s="2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4"/>
    </row>
    <row r="524" ht="13.5" thickBot="1"/>
    <row r="525" spans="2:25" ht="12.75">
      <c r="B525" s="2"/>
      <c r="C525" s="3"/>
      <c r="D525" s="3"/>
      <c r="E525" s="19"/>
      <c r="F525" s="3"/>
      <c r="G525" s="3"/>
      <c r="H525" s="3"/>
      <c r="I525" s="1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4"/>
    </row>
    <row r="526" spans="2:25" ht="12.75">
      <c r="B526" s="5"/>
      <c r="C526" s="1"/>
      <c r="D526" s="1"/>
      <c r="E526" s="20"/>
      <c r="F526" s="1"/>
      <c r="G526" s="1"/>
      <c r="H526" s="1"/>
      <c r="I526" s="20"/>
      <c r="J526" s="1"/>
      <c r="K526" s="6" t="s">
        <v>3</v>
      </c>
      <c r="L526" s="6">
        <v>1</v>
      </c>
      <c r="M526" s="6">
        <v>2</v>
      </c>
      <c r="N526" s="6">
        <v>3</v>
      </c>
      <c r="O526" s="6">
        <v>4</v>
      </c>
      <c r="P526" s="6">
        <v>5</v>
      </c>
      <c r="Q526" s="6">
        <v>6</v>
      </c>
      <c r="R526" s="6">
        <v>7</v>
      </c>
      <c r="S526" s="6">
        <v>8</v>
      </c>
      <c r="T526" s="6">
        <v>9</v>
      </c>
      <c r="U526" s="6">
        <v>10</v>
      </c>
      <c r="V526" s="6" t="s">
        <v>4</v>
      </c>
      <c r="W526" s="6" t="s">
        <v>5</v>
      </c>
      <c r="X526" s="6" t="s">
        <v>7</v>
      </c>
      <c r="Y526" s="7"/>
    </row>
    <row r="527" spans="2:25" ht="12.75">
      <c r="B527" s="5"/>
      <c r="C527" s="1"/>
      <c r="D527" s="1"/>
      <c r="E527" s="20"/>
      <c r="F527" s="1"/>
      <c r="G527" s="1"/>
      <c r="H527" s="1"/>
      <c r="I527" s="20"/>
      <c r="J527" s="1"/>
      <c r="K527" s="8">
        <f>D530</f>
        <v>0</v>
      </c>
      <c r="L527" s="1"/>
      <c r="M527" s="1"/>
      <c r="N527" s="1"/>
      <c r="O527" s="15"/>
      <c r="P527" s="15"/>
      <c r="Q527" s="15"/>
      <c r="R527" s="15"/>
      <c r="S527" s="15"/>
      <c r="T527" s="15"/>
      <c r="U527" s="15"/>
      <c r="V527" s="1">
        <f>SUM(L527:U527)</f>
        <v>0</v>
      </c>
      <c r="W527" s="9">
        <f>MAX(L527:U527)</f>
        <v>0</v>
      </c>
      <c r="X527" s="1">
        <f>V527-W527</f>
        <v>0</v>
      </c>
      <c r="Y527" s="7"/>
    </row>
    <row r="528" spans="2:25" ht="12.75">
      <c r="B528" s="5"/>
      <c r="C528" s="1"/>
      <c r="D528" s="1"/>
      <c r="E528" s="20"/>
      <c r="F528" s="1"/>
      <c r="G528" s="1"/>
      <c r="H528" s="1"/>
      <c r="I528" s="20"/>
      <c r="J528" s="1"/>
      <c r="K528" s="8">
        <f>G530</f>
        <v>0</v>
      </c>
      <c r="L528" s="1"/>
      <c r="M528" s="1"/>
      <c r="N528" s="1"/>
      <c r="O528" s="15"/>
      <c r="P528" s="15"/>
      <c r="Q528" s="15"/>
      <c r="R528" s="15"/>
      <c r="S528" s="15"/>
      <c r="T528" s="15"/>
      <c r="U528" s="15"/>
      <c r="V528" s="1">
        <f>SUM(L528:U528)</f>
        <v>0</v>
      </c>
      <c r="W528" s="9">
        <f>MIN(L528:U528)</f>
        <v>0</v>
      </c>
      <c r="X528" s="1">
        <f>V528-W528</f>
        <v>0</v>
      </c>
      <c r="Y528" s="7"/>
    </row>
    <row r="529" spans="2:25" ht="12.75">
      <c r="B529" s="10" t="s">
        <v>60</v>
      </c>
      <c r="C529" s="11" t="s">
        <v>2</v>
      </c>
      <c r="D529" s="11" t="s">
        <v>0</v>
      </c>
      <c r="E529" s="24"/>
      <c r="F529" s="11"/>
      <c r="G529" s="11" t="s">
        <v>1</v>
      </c>
      <c r="H529" s="1"/>
      <c r="I529" s="20"/>
      <c r="J529" s="17" t="s">
        <v>4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7"/>
    </row>
    <row r="530" spans="2:25" ht="12.75">
      <c r="B530" s="5" t="str">
        <f>IF(AND(E530="H",I530="H"),"H",IF(AND(E530="F",I530="F"),"F","M"))</f>
        <v>M</v>
      </c>
      <c r="C530" s="1"/>
      <c r="D530" s="1"/>
      <c r="E530" s="20"/>
      <c r="F530" s="1"/>
      <c r="G530" s="1"/>
      <c r="H530" s="1"/>
      <c r="I530" s="20"/>
      <c r="J530" s="1">
        <f>F530+H530</f>
        <v>0</v>
      </c>
      <c r="K530" s="6" t="s">
        <v>6</v>
      </c>
      <c r="L530" s="6">
        <v>1</v>
      </c>
      <c r="M530" s="6">
        <v>2</v>
      </c>
      <c r="N530" s="6">
        <v>3</v>
      </c>
      <c r="O530" s="6">
        <v>4</v>
      </c>
      <c r="P530" s="6">
        <v>5</v>
      </c>
      <c r="Q530" s="6">
        <v>6</v>
      </c>
      <c r="R530" s="6">
        <v>7</v>
      </c>
      <c r="S530" s="6">
        <v>8</v>
      </c>
      <c r="T530" s="6">
        <v>9</v>
      </c>
      <c r="U530" s="6">
        <v>10</v>
      </c>
      <c r="V530" s="6" t="s">
        <v>4</v>
      </c>
      <c r="W530" s="6" t="s">
        <v>5</v>
      </c>
      <c r="X530" s="6"/>
      <c r="Y530" s="7"/>
    </row>
    <row r="531" spans="2:25" ht="12.75">
      <c r="B531" s="5"/>
      <c r="C531" s="1"/>
      <c r="D531" s="1"/>
      <c r="E531" s="20"/>
      <c r="F531" s="1"/>
      <c r="G531" s="1"/>
      <c r="H531" s="1"/>
      <c r="I531" s="20"/>
      <c r="J531" s="1"/>
      <c r="K531" s="8">
        <f>D530</f>
        <v>0</v>
      </c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>
        <f>SUM(L531:U531)</f>
        <v>0</v>
      </c>
      <c r="W531" s="9">
        <f>MAX(L531:U531)</f>
        <v>0</v>
      </c>
      <c r="X531" s="1">
        <f>V531-W531</f>
        <v>0</v>
      </c>
      <c r="Y531" s="7"/>
    </row>
    <row r="532" spans="2:25" ht="12.75">
      <c r="B532" s="5"/>
      <c r="C532" s="1"/>
      <c r="D532" s="1"/>
      <c r="E532" s="20"/>
      <c r="F532" s="1"/>
      <c r="G532" s="1"/>
      <c r="H532" s="1"/>
      <c r="I532" s="20"/>
      <c r="J532" s="1"/>
      <c r="K532" s="8">
        <f>G530</f>
        <v>0</v>
      </c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>
        <f>SUM(L532:U532)</f>
        <v>0</v>
      </c>
      <c r="W532" s="9">
        <f>MIN(L532:U532)</f>
        <v>0</v>
      </c>
      <c r="X532" s="1">
        <f>V532-W532</f>
        <v>0</v>
      </c>
      <c r="Y532" s="7"/>
    </row>
    <row r="533" spans="2:25" ht="13.5" thickBot="1">
      <c r="B533" s="12"/>
      <c r="C533" s="13"/>
      <c r="D533" s="13"/>
      <c r="E533" s="23"/>
      <c r="F533" s="13"/>
      <c r="G533" s="13"/>
      <c r="H533" s="13"/>
      <c r="I533" s="2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4"/>
    </row>
    <row r="534" ht="13.5" thickBot="1"/>
    <row r="535" spans="2:25" ht="12.75">
      <c r="B535" s="2"/>
      <c r="C535" s="3"/>
      <c r="D535" s="3"/>
      <c r="E535" s="19"/>
      <c r="F535" s="3"/>
      <c r="G535" s="3"/>
      <c r="H535" s="3"/>
      <c r="I535" s="1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4"/>
    </row>
    <row r="536" spans="2:25" ht="12.75">
      <c r="B536" s="5"/>
      <c r="C536" s="1"/>
      <c r="D536" s="1"/>
      <c r="E536" s="20"/>
      <c r="F536" s="1"/>
      <c r="G536" s="1"/>
      <c r="H536" s="1"/>
      <c r="I536" s="20"/>
      <c r="J536" s="1"/>
      <c r="K536" s="6" t="s">
        <v>3</v>
      </c>
      <c r="L536" s="6">
        <v>1</v>
      </c>
      <c r="M536" s="6">
        <v>2</v>
      </c>
      <c r="N536" s="6">
        <v>3</v>
      </c>
      <c r="O536" s="6">
        <v>4</v>
      </c>
      <c r="P536" s="6">
        <v>5</v>
      </c>
      <c r="Q536" s="6">
        <v>6</v>
      </c>
      <c r="R536" s="6">
        <v>7</v>
      </c>
      <c r="S536" s="6">
        <v>8</v>
      </c>
      <c r="T536" s="6">
        <v>9</v>
      </c>
      <c r="U536" s="6">
        <v>10</v>
      </c>
      <c r="V536" s="6" t="s">
        <v>4</v>
      </c>
      <c r="W536" s="6" t="s">
        <v>5</v>
      </c>
      <c r="X536" s="6" t="s">
        <v>7</v>
      </c>
      <c r="Y536" s="7"/>
    </row>
    <row r="537" spans="2:25" ht="12.75">
      <c r="B537" s="5"/>
      <c r="C537" s="1"/>
      <c r="D537" s="1"/>
      <c r="E537" s="20"/>
      <c r="F537" s="1"/>
      <c r="G537" s="1"/>
      <c r="H537" s="1"/>
      <c r="I537" s="20"/>
      <c r="J537" s="1"/>
      <c r="K537" s="8">
        <f>D540</f>
        <v>0</v>
      </c>
      <c r="L537" s="1"/>
      <c r="M537" s="1"/>
      <c r="N537" s="1"/>
      <c r="O537" s="15"/>
      <c r="P537" s="15"/>
      <c r="Q537" s="15"/>
      <c r="R537" s="15"/>
      <c r="S537" s="15"/>
      <c r="T537" s="15"/>
      <c r="U537" s="15"/>
      <c r="V537" s="1">
        <f>SUM(L537:U537)</f>
        <v>0</v>
      </c>
      <c r="W537" s="9">
        <f>MAX(L537:U537)</f>
        <v>0</v>
      </c>
      <c r="X537" s="1">
        <f>V537-W537</f>
        <v>0</v>
      </c>
      <c r="Y537" s="7"/>
    </row>
    <row r="538" spans="2:25" ht="12.75">
      <c r="B538" s="5"/>
      <c r="C538" s="1"/>
      <c r="D538" s="1"/>
      <c r="E538" s="20"/>
      <c r="F538" s="1"/>
      <c r="G538" s="1"/>
      <c r="H538" s="1"/>
      <c r="I538" s="20"/>
      <c r="J538" s="1"/>
      <c r="K538" s="8">
        <f>G540</f>
        <v>0</v>
      </c>
      <c r="L538" s="1"/>
      <c r="M538" s="1"/>
      <c r="N538" s="1"/>
      <c r="O538" s="15"/>
      <c r="P538" s="15"/>
      <c r="Q538" s="15"/>
      <c r="R538" s="15"/>
      <c r="S538" s="15"/>
      <c r="T538" s="15"/>
      <c r="U538" s="15"/>
      <c r="V538" s="1">
        <f>SUM(L538:U538)</f>
        <v>0</v>
      </c>
      <c r="W538" s="9">
        <f>MIN(L538:U538)</f>
        <v>0</v>
      </c>
      <c r="X538" s="1">
        <f>V538-W538</f>
        <v>0</v>
      </c>
      <c r="Y538" s="7"/>
    </row>
    <row r="539" spans="2:25" ht="12.75">
      <c r="B539" s="10" t="s">
        <v>61</v>
      </c>
      <c r="C539" s="11" t="s">
        <v>2</v>
      </c>
      <c r="D539" s="11" t="s">
        <v>0</v>
      </c>
      <c r="E539" s="24"/>
      <c r="F539" s="11"/>
      <c r="G539" s="11" t="s">
        <v>1</v>
      </c>
      <c r="H539" s="1"/>
      <c r="I539" s="20"/>
      <c r="J539" s="17" t="s">
        <v>4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7"/>
    </row>
    <row r="540" spans="2:25" ht="12.75">
      <c r="B540" s="5" t="str">
        <f>IF(AND(E540="H",I540="H"),"H",IF(AND(E540="F",I540="F"),"F","M"))</f>
        <v>M</v>
      </c>
      <c r="C540" s="1"/>
      <c r="D540" s="1"/>
      <c r="E540" s="20"/>
      <c r="F540" s="1"/>
      <c r="G540" s="1"/>
      <c r="H540" s="1"/>
      <c r="I540" s="20"/>
      <c r="J540" s="1">
        <f>F540+H540</f>
        <v>0</v>
      </c>
      <c r="K540" s="6" t="s">
        <v>6</v>
      </c>
      <c r="L540" s="6">
        <v>1</v>
      </c>
      <c r="M540" s="6">
        <v>2</v>
      </c>
      <c r="N540" s="6">
        <v>3</v>
      </c>
      <c r="O540" s="6">
        <v>4</v>
      </c>
      <c r="P540" s="6">
        <v>5</v>
      </c>
      <c r="Q540" s="6">
        <v>6</v>
      </c>
      <c r="R540" s="6">
        <v>7</v>
      </c>
      <c r="S540" s="6">
        <v>8</v>
      </c>
      <c r="T540" s="6">
        <v>9</v>
      </c>
      <c r="U540" s="6">
        <v>10</v>
      </c>
      <c r="V540" s="6" t="s">
        <v>4</v>
      </c>
      <c r="W540" s="6" t="s">
        <v>5</v>
      </c>
      <c r="X540" s="6"/>
      <c r="Y540" s="7"/>
    </row>
    <row r="541" spans="2:25" ht="12.75">
      <c r="B541" s="5"/>
      <c r="C541" s="1"/>
      <c r="D541" s="1"/>
      <c r="E541" s="20"/>
      <c r="F541" s="1"/>
      <c r="G541" s="1"/>
      <c r="H541" s="1"/>
      <c r="I541" s="20"/>
      <c r="J541" s="1"/>
      <c r="K541" s="8">
        <f>D540</f>
        <v>0</v>
      </c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>
        <f>SUM(L541:U541)</f>
        <v>0</v>
      </c>
      <c r="W541" s="9">
        <f>MAX(L541:U541)</f>
        <v>0</v>
      </c>
      <c r="X541" s="1">
        <f>V541-W541</f>
        <v>0</v>
      </c>
      <c r="Y541" s="7"/>
    </row>
    <row r="542" spans="2:25" ht="12.75">
      <c r="B542" s="5"/>
      <c r="C542" s="1"/>
      <c r="D542" s="1"/>
      <c r="E542" s="20"/>
      <c r="F542" s="1"/>
      <c r="G542" s="1"/>
      <c r="H542" s="1"/>
      <c r="I542" s="20"/>
      <c r="J542" s="1"/>
      <c r="K542" s="8">
        <f>G540</f>
        <v>0</v>
      </c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>
        <f>SUM(L542:U542)</f>
        <v>0</v>
      </c>
      <c r="W542" s="9">
        <f>MIN(L542:U542)</f>
        <v>0</v>
      </c>
      <c r="X542" s="1">
        <f>V542-W542</f>
        <v>0</v>
      </c>
      <c r="Y542" s="7"/>
    </row>
    <row r="543" spans="2:25" ht="13.5" thickBot="1">
      <c r="B543" s="12"/>
      <c r="C543" s="13"/>
      <c r="D543" s="13"/>
      <c r="E543" s="23"/>
      <c r="F543" s="13"/>
      <c r="G543" s="13"/>
      <c r="H543" s="13"/>
      <c r="I543" s="2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4"/>
    </row>
    <row r="544" ht="13.5" thickBot="1"/>
    <row r="545" spans="2:25" ht="12.75">
      <c r="B545" s="2"/>
      <c r="C545" s="3"/>
      <c r="D545" s="3"/>
      <c r="E545" s="19"/>
      <c r="F545" s="3"/>
      <c r="G545" s="3"/>
      <c r="H545" s="3"/>
      <c r="I545" s="1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4"/>
    </row>
    <row r="546" spans="2:25" ht="12.75">
      <c r="B546" s="5"/>
      <c r="C546" s="1"/>
      <c r="D546" s="1"/>
      <c r="E546" s="20"/>
      <c r="F546" s="1"/>
      <c r="G546" s="1"/>
      <c r="H546" s="1"/>
      <c r="I546" s="20"/>
      <c r="J546" s="1"/>
      <c r="K546" s="6" t="s">
        <v>3</v>
      </c>
      <c r="L546" s="6">
        <v>1</v>
      </c>
      <c r="M546" s="6">
        <v>2</v>
      </c>
      <c r="N546" s="6">
        <v>3</v>
      </c>
      <c r="O546" s="6">
        <v>4</v>
      </c>
      <c r="P546" s="6">
        <v>5</v>
      </c>
      <c r="Q546" s="6">
        <v>6</v>
      </c>
      <c r="R546" s="6">
        <v>7</v>
      </c>
      <c r="S546" s="6">
        <v>8</v>
      </c>
      <c r="T546" s="6">
        <v>9</v>
      </c>
      <c r="U546" s="6">
        <v>10</v>
      </c>
      <c r="V546" s="6" t="s">
        <v>4</v>
      </c>
      <c r="W546" s="6" t="s">
        <v>5</v>
      </c>
      <c r="X546" s="6" t="s">
        <v>7</v>
      </c>
      <c r="Y546" s="7"/>
    </row>
    <row r="547" spans="2:25" ht="12.75">
      <c r="B547" s="5"/>
      <c r="C547" s="1"/>
      <c r="D547" s="1"/>
      <c r="E547" s="20"/>
      <c r="F547" s="1"/>
      <c r="G547" s="1"/>
      <c r="H547" s="1"/>
      <c r="I547" s="20"/>
      <c r="J547" s="1"/>
      <c r="K547" s="8">
        <f>D550</f>
        <v>0</v>
      </c>
      <c r="L547" s="1"/>
      <c r="M547" s="1"/>
      <c r="N547" s="1"/>
      <c r="O547" s="15"/>
      <c r="P547" s="15"/>
      <c r="Q547" s="15"/>
      <c r="R547" s="15"/>
      <c r="S547" s="15"/>
      <c r="T547" s="15"/>
      <c r="U547" s="15"/>
      <c r="V547" s="1">
        <f>SUM(L547:U547)</f>
        <v>0</v>
      </c>
      <c r="W547" s="9">
        <f>MAX(L547:U547)</f>
        <v>0</v>
      </c>
      <c r="X547" s="1">
        <f>V547-W547</f>
        <v>0</v>
      </c>
      <c r="Y547" s="7"/>
    </row>
    <row r="548" spans="2:25" ht="12.75">
      <c r="B548" s="5"/>
      <c r="C548" s="1"/>
      <c r="D548" s="1"/>
      <c r="E548" s="20"/>
      <c r="F548" s="1"/>
      <c r="G548" s="1"/>
      <c r="H548" s="1"/>
      <c r="I548" s="20"/>
      <c r="J548" s="1"/>
      <c r="K548" s="8">
        <f>G550</f>
        <v>0</v>
      </c>
      <c r="L548" s="1"/>
      <c r="M548" s="1"/>
      <c r="N548" s="1"/>
      <c r="O548" s="15"/>
      <c r="P548" s="15"/>
      <c r="Q548" s="15"/>
      <c r="R548" s="15"/>
      <c r="S548" s="15"/>
      <c r="T548" s="15"/>
      <c r="U548" s="15"/>
      <c r="V548" s="1">
        <f>SUM(L548:U548)</f>
        <v>0</v>
      </c>
      <c r="W548" s="9">
        <f>MIN(L548:U548)</f>
        <v>0</v>
      </c>
      <c r="X548" s="1">
        <f>V548-W548</f>
        <v>0</v>
      </c>
      <c r="Y548" s="7"/>
    </row>
    <row r="549" spans="2:25" ht="12.75">
      <c r="B549" s="10" t="s">
        <v>62</v>
      </c>
      <c r="C549" s="11" t="s">
        <v>2</v>
      </c>
      <c r="D549" s="11" t="s">
        <v>0</v>
      </c>
      <c r="E549" s="24"/>
      <c r="F549" s="11"/>
      <c r="G549" s="11" t="s">
        <v>1</v>
      </c>
      <c r="H549" s="1"/>
      <c r="I549" s="20"/>
      <c r="J549" s="17" t="s">
        <v>4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7"/>
    </row>
    <row r="550" spans="2:25" ht="12.75">
      <c r="B550" s="5" t="str">
        <f>IF(AND(E550="H",I550="H"),"H",IF(AND(E550="F",I550="F"),"F","M"))</f>
        <v>M</v>
      </c>
      <c r="C550" s="1"/>
      <c r="D550" s="1"/>
      <c r="E550" s="20"/>
      <c r="F550" s="1"/>
      <c r="G550" s="1"/>
      <c r="H550" s="1"/>
      <c r="I550" s="20"/>
      <c r="J550" s="1">
        <f>F550+H550</f>
        <v>0</v>
      </c>
      <c r="K550" s="6" t="s">
        <v>6</v>
      </c>
      <c r="L550" s="6">
        <v>1</v>
      </c>
      <c r="M550" s="6">
        <v>2</v>
      </c>
      <c r="N550" s="6">
        <v>3</v>
      </c>
      <c r="O550" s="6">
        <v>4</v>
      </c>
      <c r="P550" s="6">
        <v>5</v>
      </c>
      <c r="Q550" s="6">
        <v>6</v>
      </c>
      <c r="R550" s="6">
        <v>7</v>
      </c>
      <c r="S550" s="6">
        <v>8</v>
      </c>
      <c r="T550" s="6">
        <v>9</v>
      </c>
      <c r="U550" s="6">
        <v>10</v>
      </c>
      <c r="V550" s="6" t="s">
        <v>4</v>
      </c>
      <c r="W550" s="6" t="s">
        <v>5</v>
      </c>
      <c r="X550" s="6"/>
      <c r="Y550" s="7"/>
    </row>
    <row r="551" spans="2:25" ht="12.75">
      <c r="B551" s="5"/>
      <c r="C551" s="1"/>
      <c r="D551" s="1"/>
      <c r="E551" s="20"/>
      <c r="F551" s="1"/>
      <c r="G551" s="1"/>
      <c r="H551" s="1"/>
      <c r="I551" s="20"/>
      <c r="J551" s="1"/>
      <c r="K551" s="8">
        <f>D550</f>
        <v>0</v>
      </c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>
        <f>SUM(L551:U551)</f>
        <v>0</v>
      </c>
      <c r="W551" s="9">
        <f>MAX(L551:U551)</f>
        <v>0</v>
      </c>
      <c r="X551" s="1">
        <f>V551-W551</f>
        <v>0</v>
      </c>
      <c r="Y551" s="7"/>
    </row>
    <row r="552" spans="2:25" ht="12.75">
      <c r="B552" s="5"/>
      <c r="C552" s="1"/>
      <c r="D552" s="1"/>
      <c r="E552" s="20"/>
      <c r="F552" s="1"/>
      <c r="G552" s="1"/>
      <c r="H552" s="1"/>
      <c r="I552" s="20"/>
      <c r="J552" s="1"/>
      <c r="K552" s="8">
        <f>G550</f>
        <v>0</v>
      </c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>
        <f>SUM(L552:U552)</f>
        <v>0</v>
      </c>
      <c r="W552" s="9">
        <f>MIN(L552:U552)</f>
        <v>0</v>
      </c>
      <c r="X552" s="1">
        <f>V552-W552</f>
        <v>0</v>
      </c>
      <c r="Y552" s="7"/>
    </row>
    <row r="553" spans="2:25" ht="13.5" thickBot="1">
      <c r="B553" s="12"/>
      <c r="C553" s="13"/>
      <c r="D553" s="13"/>
      <c r="E553" s="23"/>
      <c r="F553" s="13"/>
      <c r="G553" s="13"/>
      <c r="H553" s="13"/>
      <c r="I553" s="2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4"/>
    </row>
    <row r="554" ht="13.5" thickBot="1"/>
    <row r="555" spans="2:25" ht="12.75">
      <c r="B555" s="2"/>
      <c r="C555" s="3"/>
      <c r="D555" s="3"/>
      <c r="E555" s="19"/>
      <c r="F555" s="3"/>
      <c r="G555" s="3"/>
      <c r="H555" s="3"/>
      <c r="I555" s="1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4"/>
    </row>
    <row r="556" spans="2:25" ht="12.75">
      <c r="B556" s="5"/>
      <c r="C556" s="1"/>
      <c r="D556" s="1"/>
      <c r="E556" s="20"/>
      <c r="F556" s="1"/>
      <c r="G556" s="1"/>
      <c r="H556" s="1"/>
      <c r="I556" s="20"/>
      <c r="J556" s="1"/>
      <c r="K556" s="6" t="s">
        <v>3</v>
      </c>
      <c r="L556" s="6">
        <v>1</v>
      </c>
      <c r="M556" s="6">
        <v>2</v>
      </c>
      <c r="N556" s="6">
        <v>3</v>
      </c>
      <c r="O556" s="6">
        <v>4</v>
      </c>
      <c r="P556" s="6">
        <v>5</v>
      </c>
      <c r="Q556" s="6">
        <v>6</v>
      </c>
      <c r="R556" s="6">
        <v>7</v>
      </c>
      <c r="S556" s="6">
        <v>8</v>
      </c>
      <c r="T556" s="6">
        <v>9</v>
      </c>
      <c r="U556" s="6">
        <v>10</v>
      </c>
      <c r="V556" s="6" t="s">
        <v>4</v>
      </c>
      <c r="W556" s="6" t="s">
        <v>5</v>
      </c>
      <c r="X556" s="6" t="s">
        <v>7</v>
      </c>
      <c r="Y556" s="7"/>
    </row>
    <row r="557" spans="2:25" ht="12.75">
      <c r="B557" s="5"/>
      <c r="C557" s="1"/>
      <c r="D557" s="1"/>
      <c r="E557" s="20"/>
      <c r="F557" s="1"/>
      <c r="G557" s="1"/>
      <c r="H557" s="1"/>
      <c r="I557" s="20"/>
      <c r="J557" s="1"/>
      <c r="K557" s="8">
        <f>D560</f>
        <v>0</v>
      </c>
      <c r="L557" s="1"/>
      <c r="M557" s="1"/>
      <c r="N557" s="1"/>
      <c r="O557" s="15"/>
      <c r="P557" s="15"/>
      <c r="Q557" s="15"/>
      <c r="R557" s="15"/>
      <c r="S557" s="15"/>
      <c r="T557" s="15"/>
      <c r="U557" s="15"/>
      <c r="V557" s="1">
        <f>SUM(L557:U557)</f>
        <v>0</v>
      </c>
      <c r="W557" s="9">
        <f>MAX(L557:U557)</f>
        <v>0</v>
      </c>
      <c r="X557" s="1">
        <f>V557-W557</f>
        <v>0</v>
      </c>
      <c r="Y557" s="7"/>
    </row>
    <row r="558" spans="2:25" ht="12.75">
      <c r="B558" s="5"/>
      <c r="C558" s="1"/>
      <c r="D558" s="1"/>
      <c r="E558" s="20"/>
      <c r="F558" s="1"/>
      <c r="G558" s="1"/>
      <c r="H558" s="1"/>
      <c r="I558" s="20"/>
      <c r="J558" s="1"/>
      <c r="K558" s="8">
        <f>G560</f>
        <v>0</v>
      </c>
      <c r="L558" s="1"/>
      <c r="M558" s="1"/>
      <c r="N558" s="1"/>
      <c r="O558" s="15"/>
      <c r="P558" s="15"/>
      <c r="Q558" s="15"/>
      <c r="R558" s="15"/>
      <c r="S558" s="15"/>
      <c r="T558" s="15"/>
      <c r="U558" s="15"/>
      <c r="V558" s="1">
        <f>SUM(L558:U558)</f>
        <v>0</v>
      </c>
      <c r="W558" s="9">
        <f>MIN(L558:U558)</f>
        <v>0</v>
      </c>
      <c r="X558" s="1">
        <f>V558-W558</f>
        <v>0</v>
      </c>
      <c r="Y558" s="7"/>
    </row>
    <row r="559" spans="2:25" ht="12.75">
      <c r="B559" s="10" t="s">
        <v>63</v>
      </c>
      <c r="C559" s="11" t="s">
        <v>2</v>
      </c>
      <c r="D559" s="11" t="s">
        <v>0</v>
      </c>
      <c r="E559" s="24"/>
      <c r="F559" s="11"/>
      <c r="G559" s="11" t="s">
        <v>1</v>
      </c>
      <c r="H559" s="1"/>
      <c r="I559" s="20"/>
      <c r="J559" s="17" t="s">
        <v>4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7"/>
    </row>
    <row r="560" spans="2:25" ht="12.75">
      <c r="B560" s="5" t="str">
        <f>IF(AND(E560="H",I560="H"),"H",IF(AND(E560="F",I560="F"),"F","M"))</f>
        <v>M</v>
      </c>
      <c r="C560" s="1"/>
      <c r="D560" s="1"/>
      <c r="E560" s="20"/>
      <c r="F560" s="1"/>
      <c r="G560" s="1"/>
      <c r="H560" s="1"/>
      <c r="I560" s="20"/>
      <c r="J560" s="1">
        <f>F560+H560</f>
        <v>0</v>
      </c>
      <c r="K560" s="6" t="s">
        <v>6</v>
      </c>
      <c r="L560" s="6">
        <v>1</v>
      </c>
      <c r="M560" s="6">
        <v>2</v>
      </c>
      <c r="N560" s="6">
        <v>3</v>
      </c>
      <c r="O560" s="6">
        <v>4</v>
      </c>
      <c r="P560" s="6">
        <v>5</v>
      </c>
      <c r="Q560" s="6">
        <v>6</v>
      </c>
      <c r="R560" s="6">
        <v>7</v>
      </c>
      <c r="S560" s="6">
        <v>8</v>
      </c>
      <c r="T560" s="6">
        <v>9</v>
      </c>
      <c r="U560" s="6">
        <v>10</v>
      </c>
      <c r="V560" s="6" t="s">
        <v>4</v>
      </c>
      <c r="W560" s="6" t="s">
        <v>5</v>
      </c>
      <c r="X560" s="6"/>
      <c r="Y560" s="7"/>
    </row>
    <row r="561" spans="2:25" ht="12.75">
      <c r="B561" s="5"/>
      <c r="C561" s="1"/>
      <c r="D561" s="1"/>
      <c r="E561" s="20"/>
      <c r="F561" s="1"/>
      <c r="G561" s="1"/>
      <c r="H561" s="1"/>
      <c r="I561" s="20"/>
      <c r="J561" s="1"/>
      <c r="K561" s="8">
        <f>D560</f>
        <v>0</v>
      </c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>
        <f>SUM(L561:U561)</f>
        <v>0</v>
      </c>
      <c r="W561" s="9">
        <f>MAX(L561:U561)</f>
        <v>0</v>
      </c>
      <c r="X561" s="1">
        <f>V561-W561</f>
        <v>0</v>
      </c>
      <c r="Y561" s="7"/>
    </row>
    <row r="562" spans="2:25" ht="12.75">
      <c r="B562" s="5"/>
      <c r="C562" s="1"/>
      <c r="D562" s="1"/>
      <c r="E562" s="20"/>
      <c r="F562" s="1"/>
      <c r="G562" s="1"/>
      <c r="H562" s="1"/>
      <c r="I562" s="20"/>
      <c r="J562" s="1"/>
      <c r="K562" s="8">
        <f>G560</f>
        <v>0</v>
      </c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>
        <f>SUM(L562:U562)</f>
        <v>0</v>
      </c>
      <c r="W562" s="9">
        <f>MIN(L562:U562)</f>
        <v>0</v>
      </c>
      <c r="X562" s="1">
        <f>V562-W562</f>
        <v>0</v>
      </c>
      <c r="Y562" s="7"/>
    </row>
    <row r="563" spans="2:25" ht="13.5" thickBot="1">
      <c r="B563" s="12"/>
      <c r="C563" s="13"/>
      <c r="D563" s="13"/>
      <c r="E563" s="23"/>
      <c r="F563" s="13"/>
      <c r="G563" s="13"/>
      <c r="H563" s="13"/>
      <c r="I563" s="2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4"/>
    </row>
    <row r="564" ht="13.5" thickBot="1"/>
    <row r="565" spans="2:25" ht="12.75">
      <c r="B565" s="2"/>
      <c r="C565" s="3"/>
      <c r="D565" s="3"/>
      <c r="E565" s="19"/>
      <c r="F565" s="3"/>
      <c r="G565" s="3"/>
      <c r="H565" s="3"/>
      <c r="I565" s="1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4"/>
    </row>
    <row r="566" spans="2:25" ht="12.75">
      <c r="B566" s="5"/>
      <c r="C566" s="1"/>
      <c r="D566" s="1"/>
      <c r="E566" s="20"/>
      <c r="F566" s="1"/>
      <c r="G566" s="1"/>
      <c r="H566" s="1"/>
      <c r="I566" s="20"/>
      <c r="J566" s="1"/>
      <c r="K566" s="6" t="s">
        <v>3</v>
      </c>
      <c r="L566" s="6">
        <v>1</v>
      </c>
      <c r="M566" s="6">
        <v>2</v>
      </c>
      <c r="N566" s="6">
        <v>3</v>
      </c>
      <c r="O566" s="6">
        <v>4</v>
      </c>
      <c r="P566" s="6">
        <v>5</v>
      </c>
      <c r="Q566" s="6">
        <v>6</v>
      </c>
      <c r="R566" s="6">
        <v>7</v>
      </c>
      <c r="S566" s="6">
        <v>8</v>
      </c>
      <c r="T566" s="6">
        <v>9</v>
      </c>
      <c r="U566" s="6">
        <v>10</v>
      </c>
      <c r="V566" s="6" t="s">
        <v>4</v>
      </c>
      <c r="W566" s="6" t="s">
        <v>5</v>
      </c>
      <c r="X566" s="6" t="s">
        <v>7</v>
      </c>
      <c r="Y566" s="7"/>
    </row>
    <row r="567" spans="2:25" ht="12.75">
      <c r="B567" s="5"/>
      <c r="C567" s="1"/>
      <c r="D567" s="1"/>
      <c r="E567" s="20"/>
      <c r="F567" s="1"/>
      <c r="G567" s="1"/>
      <c r="H567" s="1"/>
      <c r="I567" s="20"/>
      <c r="J567" s="1"/>
      <c r="K567" s="8">
        <f>D570</f>
        <v>0</v>
      </c>
      <c r="L567" s="1"/>
      <c r="M567" s="1"/>
      <c r="N567" s="1"/>
      <c r="O567" s="15"/>
      <c r="P567" s="15"/>
      <c r="Q567" s="15"/>
      <c r="R567" s="15"/>
      <c r="S567" s="15"/>
      <c r="T567" s="15"/>
      <c r="U567" s="15"/>
      <c r="V567" s="1">
        <f>SUM(L567:U567)</f>
        <v>0</v>
      </c>
      <c r="W567" s="9">
        <f>MAX(L567:U567)</f>
        <v>0</v>
      </c>
      <c r="X567" s="1">
        <f>V567-W567</f>
        <v>0</v>
      </c>
      <c r="Y567" s="7"/>
    </row>
    <row r="568" spans="2:25" ht="12.75">
      <c r="B568" s="5"/>
      <c r="C568" s="1"/>
      <c r="D568" s="1"/>
      <c r="E568" s="20"/>
      <c r="F568" s="1"/>
      <c r="G568" s="1"/>
      <c r="H568" s="1"/>
      <c r="I568" s="20"/>
      <c r="J568" s="1"/>
      <c r="K568" s="8">
        <f>G570</f>
        <v>0</v>
      </c>
      <c r="L568" s="1"/>
      <c r="M568" s="1"/>
      <c r="N568" s="1"/>
      <c r="O568" s="15"/>
      <c r="P568" s="15"/>
      <c r="Q568" s="15"/>
      <c r="R568" s="15"/>
      <c r="S568" s="15"/>
      <c r="T568" s="15"/>
      <c r="U568" s="15"/>
      <c r="V568" s="1">
        <f>SUM(L568:U568)</f>
        <v>0</v>
      </c>
      <c r="W568" s="9">
        <f>MIN(L568:U568)</f>
        <v>0</v>
      </c>
      <c r="X568" s="1">
        <f>V568-W568</f>
        <v>0</v>
      </c>
      <c r="Y568" s="7"/>
    </row>
    <row r="569" spans="2:25" ht="12.75">
      <c r="B569" s="10" t="s">
        <v>64</v>
      </c>
      <c r="C569" s="11" t="s">
        <v>2</v>
      </c>
      <c r="D569" s="11" t="s">
        <v>0</v>
      </c>
      <c r="E569" s="24"/>
      <c r="F569" s="11"/>
      <c r="G569" s="11" t="s">
        <v>1</v>
      </c>
      <c r="H569" s="1"/>
      <c r="I569" s="20"/>
      <c r="J569" s="17" t="s">
        <v>4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7"/>
    </row>
    <row r="570" spans="2:25" ht="12.75">
      <c r="B570" s="5" t="str">
        <f>IF(AND(E570="H",I570="H"),"H",IF(AND(E570="F",I570="F"),"F","M"))</f>
        <v>M</v>
      </c>
      <c r="C570" s="1"/>
      <c r="D570" s="1"/>
      <c r="E570" s="20"/>
      <c r="F570" s="1"/>
      <c r="G570" s="1"/>
      <c r="H570" s="1"/>
      <c r="I570" s="20"/>
      <c r="J570" s="1">
        <f>F570+H570</f>
        <v>0</v>
      </c>
      <c r="K570" s="6" t="s">
        <v>6</v>
      </c>
      <c r="L570" s="6">
        <v>1</v>
      </c>
      <c r="M570" s="6">
        <v>2</v>
      </c>
      <c r="N570" s="6">
        <v>3</v>
      </c>
      <c r="O570" s="6">
        <v>4</v>
      </c>
      <c r="P570" s="6">
        <v>5</v>
      </c>
      <c r="Q570" s="6">
        <v>6</v>
      </c>
      <c r="R570" s="6">
        <v>7</v>
      </c>
      <c r="S570" s="6">
        <v>8</v>
      </c>
      <c r="T570" s="6">
        <v>9</v>
      </c>
      <c r="U570" s="6">
        <v>10</v>
      </c>
      <c r="V570" s="6" t="s">
        <v>4</v>
      </c>
      <c r="W570" s="6" t="s">
        <v>5</v>
      </c>
      <c r="X570" s="6"/>
      <c r="Y570" s="7"/>
    </row>
    <row r="571" spans="2:25" ht="12.75">
      <c r="B571" s="5"/>
      <c r="C571" s="1"/>
      <c r="D571" s="1"/>
      <c r="E571" s="20"/>
      <c r="F571" s="1"/>
      <c r="G571" s="1"/>
      <c r="H571" s="1"/>
      <c r="I571" s="20"/>
      <c r="J571" s="1"/>
      <c r="K571" s="8">
        <f>D570</f>
        <v>0</v>
      </c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>
        <f>SUM(L571:U571)</f>
        <v>0</v>
      </c>
      <c r="W571" s="9">
        <f>MAX(L571:U571)</f>
        <v>0</v>
      </c>
      <c r="X571" s="1">
        <f>V571-W571</f>
        <v>0</v>
      </c>
      <c r="Y571" s="7"/>
    </row>
    <row r="572" spans="2:25" ht="12.75">
      <c r="B572" s="5"/>
      <c r="C572" s="1"/>
      <c r="D572" s="1"/>
      <c r="E572" s="20"/>
      <c r="F572" s="1"/>
      <c r="G572" s="1"/>
      <c r="H572" s="1"/>
      <c r="I572" s="20"/>
      <c r="J572" s="1"/>
      <c r="K572" s="8">
        <f>G570</f>
        <v>0</v>
      </c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>
        <f>SUM(L572:U572)</f>
        <v>0</v>
      </c>
      <c r="W572" s="9">
        <f>MIN(L572:U572)</f>
        <v>0</v>
      </c>
      <c r="X572" s="1">
        <f>V572-W572</f>
        <v>0</v>
      </c>
      <c r="Y572" s="7"/>
    </row>
    <row r="573" spans="2:25" ht="13.5" thickBot="1">
      <c r="B573" s="12"/>
      <c r="C573" s="13"/>
      <c r="D573" s="13"/>
      <c r="E573" s="23"/>
      <c r="F573" s="13"/>
      <c r="G573" s="13"/>
      <c r="H573" s="13"/>
      <c r="I573" s="2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4"/>
    </row>
    <row r="574" ht="13.5" thickBot="1"/>
    <row r="575" spans="2:25" ht="12.75">
      <c r="B575" s="2"/>
      <c r="C575" s="3"/>
      <c r="D575" s="3"/>
      <c r="E575" s="19"/>
      <c r="F575" s="3"/>
      <c r="G575" s="3"/>
      <c r="H575" s="3"/>
      <c r="I575" s="1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4"/>
    </row>
    <row r="576" spans="2:25" ht="12.75">
      <c r="B576" s="5"/>
      <c r="C576" s="1"/>
      <c r="D576" s="1"/>
      <c r="E576" s="20"/>
      <c r="F576" s="1"/>
      <c r="G576" s="1"/>
      <c r="H576" s="1"/>
      <c r="I576" s="20"/>
      <c r="J576" s="1"/>
      <c r="K576" s="6" t="s">
        <v>3</v>
      </c>
      <c r="L576" s="6">
        <v>1</v>
      </c>
      <c r="M576" s="6">
        <v>2</v>
      </c>
      <c r="N576" s="6">
        <v>3</v>
      </c>
      <c r="O576" s="6">
        <v>4</v>
      </c>
      <c r="P576" s="6">
        <v>5</v>
      </c>
      <c r="Q576" s="6">
        <v>6</v>
      </c>
      <c r="R576" s="6">
        <v>7</v>
      </c>
      <c r="S576" s="6">
        <v>8</v>
      </c>
      <c r="T576" s="6">
        <v>9</v>
      </c>
      <c r="U576" s="6">
        <v>10</v>
      </c>
      <c r="V576" s="6" t="s">
        <v>4</v>
      </c>
      <c r="W576" s="6" t="s">
        <v>5</v>
      </c>
      <c r="X576" s="6" t="s">
        <v>7</v>
      </c>
      <c r="Y576" s="7"/>
    </row>
    <row r="577" spans="2:25" ht="12.75">
      <c r="B577" s="5"/>
      <c r="C577" s="1"/>
      <c r="D577" s="1"/>
      <c r="E577" s="20"/>
      <c r="F577" s="1"/>
      <c r="G577" s="1"/>
      <c r="H577" s="1"/>
      <c r="I577" s="20"/>
      <c r="J577" s="1"/>
      <c r="K577" s="8">
        <f>D580</f>
        <v>0</v>
      </c>
      <c r="L577" s="1"/>
      <c r="M577" s="1"/>
      <c r="N577" s="1"/>
      <c r="O577" s="15"/>
      <c r="P577" s="15"/>
      <c r="Q577" s="15"/>
      <c r="R577" s="15"/>
      <c r="S577" s="15"/>
      <c r="T577" s="15"/>
      <c r="U577" s="15"/>
      <c r="V577" s="1">
        <f>SUM(L577:U577)</f>
        <v>0</v>
      </c>
      <c r="W577" s="9">
        <f>MAX(L577:U577)</f>
        <v>0</v>
      </c>
      <c r="X577" s="1">
        <f>V577-W577</f>
        <v>0</v>
      </c>
      <c r="Y577" s="7"/>
    </row>
    <row r="578" spans="2:25" ht="12.75">
      <c r="B578" s="5"/>
      <c r="C578" s="1"/>
      <c r="D578" s="1"/>
      <c r="E578" s="20"/>
      <c r="F578" s="1"/>
      <c r="G578" s="1"/>
      <c r="H578" s="1"/>
      <c r="I578" s="20"/>
      <c r="J578" s="1"/>
      <c r="K578" s="8">
        <f>G580</f>
        <v>0</v>
      </c>
      <c r="L578" s="1"/>
      <c r="M578" s="1"/>
      <c r="N578" s="1"/>
      <c r="O578" s="15"/>
      <c r="P578" s="15"/>
      <c r="Q578" s="15"/>
      <c r="R578" s="15"/>
      <c r="S578" s="15"/>
      <c r="T578" s="15"/>
      <c r="U578" s="15"/>
      <c r="V578" s="1">
        <f>SUM(L578:U578)</f>
        <v>0</v>
      </c>
      <c r="W578" s="9">
        <f>MIN(L578:U578)</f>
        <v>0</v>
      </c>
      <c r="X578" s="1">
        <f>V578-W578</f>
        <v>0</v>
      </c>
      <c r="Y578" s="7"/>
    </row>
    <row r="579" spans="2:25" ht="12.75">
      <c r="B579" s="10" t="s">
        <v>65</v>
      </c>
      <c r="C579" s="11" t="s">
        <v>2</v>
      </c>
      <c r="D579" s="11" t="s">
        <v>0</v>
      </c>
      <c r="E579" s="24"/>
      <c r="F579" s="11"/>
      <c r="G579" s="11" t="s">
        <v>1</v>
      </c>
      <c r="H579" s="1"/>
      <c r="I579" s="20"/>
      <c r="J579" s="17" t="s">
        <v>4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7"/>
    </row>
    <row r="580" spans="2:25" ht="12.75">
      <c r="B580" s="5" t="str">
        <f>IF(AND(E580="H",I580="H"),"H",IF(AND(E580="F",I580="F"),"F","M"))</f>
        <v>M</v>
      </c>
      <c r="C580" s="1"/>
      <c r="D580" s="1"/>
      <c r="E580" s="20"/>
      <c r="F580" s="1"/>
      <c r="G580" s="1"/>
      <c r="H580" s="1"/>
      <c r="I580" s="20"/>
      <c r="J580" s="1">
        <f>F580+H580</f>
        <v>0</v>
      </c>
      <c r="K580" s="6" t="s">
        <v>6</v>
      </c>
      <c r="L580" s="6">
        <v>1</v>
      </c>
      <c r="M580" s="6">
        <v>2</v>
      </c>
      <c r="N580" s="6">
        <v>3</v>
      </c>
      <c r="O580" s="6">
        <v>4</v>
      </c>
      <c r="P580" s="6">
        <v>5</v>
      </c>
      <c r="Q580" s="6">
        <v>6</v>
      </c>
      <c r="R580" s="6">
        <v>7</v>
      </c>
      <c r="S580" s="6">
        <v>8</v>
      </c>
      <c r="T580" s="6">
        <v>9</v>
      </c>
      <c r="U580" s="6">
        <v>10</v>
      </c>
      <c r="V580" s="6" t="s">
        <v>4</v>
      </c>
      <c r="W580" s="6" t="s">
        <v>5</v>
      </c>
      <c r="X580" s="6"/>
      <c r="Y580" s="7"/>
    </row>
    <row r="581" spans="2:25" ht="12.75">
      <c r="B581" s="5"/>
      <c r="C581" s="1"/>
      <c r="D581" s="1"/>
      <c r="E581" s="20"/>
      <c r="F581" s="1"/>
      <c r="G581" s="1"/>
      <c r="H581" s="1"/>
      <c r="I581" s="20"/>
      <c r="J581" s="1"/>
      <c r="K581" s="8">
        <f>D580</f>
        <v>0</v>
      </c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>
        <f>SUM(L581:U581)</f>
        <v>0</v>
      </c>
      <c r="W581" s="9">
        <f>MAX(L581:U581)</f>
        <v>0</v>
      </c>
      <c r="X581" s="1">
        <f>V581-W581</f>
        <v>0</v>
      </c>
      <c r="Y581" s="7"/>
    </row>
    <row r="582" spans="2:25" ht="12.75">
      <c r="B582" s="5"/>
      <c r="C582" s="1"/>
      <c r="D582" s="1"/>
      <c r="E582" s="20"/>
      <c r="F582" s="1"/>
      <c r="G582" s="1"/>
      <c r="H582" s="1"/>
      <c r="I582" s="20"/>
      <c r="J582" s="1"/>
      <c r="K582" s="8">
        <f>G580</f>
        <v>0</v>
      </c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>
        <f>SUM(L582:U582)</f>
        <v>0</v>
      </c>
      <c r="W582" s="9">
        <f>MIN(L582:U582)</f>
        <v>0</v>
      </c>
      <c r="X582" s="1">
        <f>V582-W582</f>
        <v>0</v>
      </c>
      <c r="Y582" s="7"/>
    </row>
    <row r="583" spans="2:25" ht="13.5" thickBot="1">
      <c r="B583" s="12"/>
      <c r="C583" s="13"/>
      <c r="D583" s="13"/>
      <c r="E583" s="23"/>
      <c r="F583" s="13"/>
      <c r="G583" s="13"/>
      <c r="H583" s="13"/>
      <c r="I583" s="2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4"/>
    </row>
    <row r="584" ht="13.5" thickBot="1"/>
    <row r="585" spans="2:25" ht="12.75">
      <c r="B585" s="2"/>
      <c r="C585" s="3"/>
      <c r="D585" s="3"/>
      <c r="E585" s="19"/>
      <c r="F585" s="3"/>
      <c r="G585" s="3"/>
      <c r="H585" s="3"/>
      <c r="I585" s="1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4"/>
    </row>
    <row r="586" spans="2:25" ht="12.75">
      <c r="B586" s="5"/>
      <c r="C586" s="1"/>
      <c r="D586" s="1"/>
      <c r="E586" s="20"/>
      <c r="F586" s="1"/>
      <c r="G586" s="1"/>
      <c r="H586" s="1"/>
      <c r="I586" s="20"/>
      <c r="J586" s="1"/>
      <c r="K586" s="6" t="s">
        <v>3</v>
      </c>
      <c r="L586" s="6">
        <v>1</v>
      </c>
      <c r="M586" s="6">
        <v>2</v>
      </c>
      <c r="N586" s="6">
        <v>3</v>
      </c>
      <c r="O586" s="6">
        <v>4</v>
      </c>
      <c r="P586" s="6">
        <v>5</v>
      </c>
      <c r="Q586" s="6">
        <v>6</v>
      </c>
      <c r="R586" s="6">
        <v>7</v>
      </c>
      <c r="S586" s="6">
        <v>8</v>
      </c>
      <c r="T586" s="6">
        <v>9</v>
      </c>
      <c r="U586" s="6">
        <v>10</v>
      </c>
      <c r="V586" s="6" t="s">
        <v>4</v>
      </c>
      <c r="W586" s="6" t="s">
        <v>5</v>
      </c>
      <c r="X586" s="6" t="s">
        <v>7</v>
      </c>
      <c r="Y586" s="7"/>
    </row>
    <row r="587" spans="2:25" ht="12.75">
      <c r="B587" s="5"/>
      <c r="C587" s="1"/>
      <c r="D587" s="1"/>
      <c r="E587" s="20"/>
      <c r="F587" s="1"/>
      <c r="G587" s="1"/>
      <c r="H587" s="1"/>
      <c r="I587" s="20"/>
      <c r="J587" s="1"/>
      <c r="K587" s="8">
        <f>D590</f>
        <v>0</v>
      </c>
      <c r="L587" s="1"/>
      <c r="M587" s="1"/>
      <c r="N587" s="1"/>
      <c r="O587" s="15"/>
      <c r="P587" s="15"/>
      <c r="Q587" s="15"/>
      <c r="R587" s="15"/>
      <c r="S587" s="15"/>
      <c r="T587" s="15"/>
      <c r="U587" s="15"/>
      <c r="V587" s="1">
        <f>SUM(L587:U587)</f>
        <v>0</v>
      </c>
      <c r="W587" s="9">
        <f>MAX(L587:U587)</f>
        <v>0</v>
      </c>
      <c r="X587" s="1">
        <f>V587-W587</f>
        <v>0</v>
      </c>
      <c r="Y587" s="7"/>
    </row>
    <row r="588" spans="2:25" ht="12.75">
      <c r="B588" s="5"/>
      <c r="C588" s="1"/>
      <c r="D588" s="1"/>
      <c r="E588" s="20"/>
      <c r="F588" s="1"/>
      <c r="G588" s="1"/>
      <c r="H588" s="1"/>
      <c r="I588" s="20"/>
      <c r="J588" s="1"/>
      <c r="K588" s="8">
        <f>G590</f>
        <v>0</v>
      </c>
      <c r="L588" s="1"/>
      <c r="M588" s="1"/>
      <c r="N588" s="1"/>
      <c r="O588" s="15"/>
      <c r="P588" s="15"/>
      <c r="Q588" s="15"/>
      <c r="R588" s="15"/>
      <c r="S588" s="15"/>
      <c r="T588" s="15"/>
      <c r="U588" s="15"/>
      <c r="V588" s="1">
        <f>SUM(L588:U588)</f>
        <v>0</v>
      </c>
      <c r="W588" s="9">
        <f>MIN(L588:U588)</f>
        <v>0</v>
      </c>
      <c r="X588" s="1">
        <f>V588-W588</f>
        <v>0</v>
      </c>
      <c r="Y588" s="7"/>
    </row>
    <row r="589" spans="2:25" ht="12.75">
      <c r="B589" s="10" t="s">
        <v>66</v>
      </c>
      <c r="C589" s="11" t="s">
        <v>2</v>
      </c>
      <c r="D589" s="11" t="s">
        <v>0</v>
      </c>
      <c r="E589" s="24"/>
      <c r="F589" s="11"/>
      <c r="G589" s="11" t="s">
        <v>1</v>
      </c>
      <c r="H589" s="1"/>
      <c r="I589" s="20"/>
      <c r="J589" s="17" t="s">
        <v>4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7"/>
    </row>
    <row r="590" spans="2:25" ht="12.75">
      <c r="B590" s="5" t="str">
        <f>IF(AND(E590="H",I590="H"),"H",IF(AND(E590="F",I590="F"),"F","M"))</f>
        <v>M</v>
      </c>
      <c r="C590" s="1"/>
      <c r="D590" s="1"/>
      <c r="E590" s="20"/>
      <c r="F590" s="1"/>
      <c r="G590" s="1"/>
      <c r="H590" s="1"/>
      <c r="I590" s="20"/>
      <c r="J590" s="1">
        <f>F590+H590</f>
        <v>0</v>
      </c>
      <c r="K590" s="6" t="s">
        <v>6</v>
      </c>
      <c r="L590" s="6">
        <v>1</v>
      </c>
      <c r="M590" s="6">
        <v>2</v>
      </c>
      <c r="N590" s="6">
        <v>3</v>
      </c>
      <c r="O590" s="6">
        <v>4</v>
      </c>
      <c r="P590" s="6">
        <v>5</v>
      </c>
      <c r="Q590" s="6">
        <v>6</v>
      </c>
      <c r="R590" s="6">
        <v>7</v>
      </c>
      <c r="S590" s="6">
        <v>8</v>
      </c>
      <c r="T590" s="6">
        <v>9</v>
      </c>
      <c r="U590" s="6">
        <v>10</v>
      </c>
      <c r="V590" s="6" t="s">
        <v>4</v>
      </c>
      <c r="W590" s="6" t="s">
        <v>5</v>
      </c>
      <c r="X590" s="6"/>
      <c r="Y590" s="7"/>
    </row>
    <row r="591" spans="2:25" ht="12.75">
      <c r="B591" s="5"/>
      <c r="C591" s="1"/>
      <c r="D591" s="1"/>
      <c r="E591" s="20"/>
      <c r="F591" s="1"/>
      <c r="G591" s="1"/>
      <c r="H591" s="1"/>
      <c r="I591" s="20"/>
      <c r="J591" s="1"/>
      <c r="K591" s="8">
        <f>D590</f>
        <v>0</v>
      </c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>
        <f>SUM(L591:U591)</f>
        <v>0</v>
      </c>
      <c r="W591" s="9">
        <f>MAX(L591:U591)</f>
        <v>0</v>
      </c>
      <c r="X591" s="1">
        <f>V591-W591</f>
        <v>0</v>
      </c>
      <c r="Y591" s="7"/>
    </row>
    <row r="592" spans="2:25" ht="12.75">
      <c r="B592" s="5"/>
      <c r="C592" s="1"/>
      <c r="D592" s="1"/>
      <c r="E592" s="20"/>
      <c r="F592" s="1"/>
      <c r="G592" s="1"/>
      <c r="H592" s="1"/>
      <c r="I592" s="20"/>
      <c r="J592" s="1"/>
      <c r="K592" s="8">
        <f>G590</f>
        <v>0</v>
      </c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>
        <f>SUM(L592:U592)</f>
        <v>0</v>
      </c>
      <c r="W592" s="9">
        <f>MIN(L592:U592)</f>
        <v>0</v>
      </c>
      <c r="X592" s="1">
        <f>V592-W592</f>
        <v>0</v>
      </c>
      <c r="Y592" s="7"/>
    </row>
    <row r="593" spans="2:25" ht="13.5" thickBot="1">
      <c r="B593" s="12"/>
      <c r="C593" s="13"/>
      <c r="D593" s="13"/>
      <c r="E593" s="23"/>
      <c r="F593" s="13"/>
      <c r="G593" s="13"/>
      <c r="H593" s="13"/>
      <c r="I593" s="2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4"/>
    </row>
    <row r="594" ht="13.5" thickBot="1"/>
    <row r="595" spans="2:25" ht="12.75">
      <c r="B595" s="2"/>
      <c r="C595" s="3"/>
      <c r="D595" s="3"/>
      <c r="E595" s="19"/>
      <c r="F595" s="3"/>
      <c r="G595" s="3"/>
      <c r="H595" s="3"/>
      <c r="I595" s="1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4"/>
    </row>
    <row r="596" spans="2:25" ht="12.75">
      <c r="B596" s="5"/>
      <c r="C596" s="1"/>
      <c r="D596" s="1"/>
      <c r="E596" s="20"/>
      <c r="F596" s="1"/>
      <c r="G596" s="1"/>
      <c r="H596" s="1"/>
      <c r="I596" s="20"/>
      <c r="J596" s="1"/>
      <c r="K596" s="6" t="s">
        <v>3</v>
      </c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 t="s">
        <v>4</v>
      </c>
      <c r="W596" s="6" t="s">
        <v>5</v>
      </c>
      <c r="X596" s="6" t="s">
        <v>7</v>
      </c>
      <c r="Y596" s="7"/>
    </row>
    <row r="597" spans="2:25" ht="12.75">
      <c r="B597" s="5"/>
      <c r="C597" s="1"/>
      <c r="D597" s="1"/>
      <c r="E597" s="20"/>
      <c r="F597" s="1"/>
      <c r="G597" s="1"/>
      <c r="H597" s="1"/>
      <c r="I597" s="20"/>
      <c r="J597" s="1"/>
      <c r="K597" s="8">
        <f>D600</f>
        <v>0</v>
      </c>
      <c r="L597" s="1"/>
      <c r="M597" s="1"/>
      <c r="N597" s="1"/>
      <c r="O597" s="15"/>
      <c r="P597" s="15"/>
      <c r="Q597" s="15"/>
      <c r="R597" s="15"/>
      <c r="S597" s="15"/>
      <c r="T597" s="15"/>
      <c r="U597" s="15"/>
      <c r="V597" s="1">
        <f>SUM(L597:U597)</f>
        <v>0</v>
      </c>
      <c r="W597" s="9">
        <f>MAX(L597:U597)</f>
        <v>0</v>
      </c>
      <c r="X597" s="1">
        <f>V597-W597</f>
        <v>0</v>
      </c>
      <c r="Y597" s="7"/>
    </row>
    <row r="598" spans="2:25" ht="12.75">
      <c r="B598" s="5"/>
      <c r="C598" s="1"/>
      <c r="D598" s="1"/>
      <c r="E598" s="20"/>
      <c r="F598" s="1"/>
      <c r="G598" s="1"/>
      <c r="H598" s="1"/>
      <c r="I598" s="20"/>
      <c r="J598" s="1"/>
      <c r="K598" s="8">
        <f>G600</f>
        <v>0</v>
      </c>
      <c r="L598" s="1"/>
      <c r="M598" s="1"/>
      <c r="N598" s="1"/>
      <c r="O598" s="15"/>
      <c r="P598" s="15"/>
      <c r="Q598" s="15"/>
      <c r="R598" s="15"/>
      <c r="S598" s="15"/>
      <c r="T598" s="15"/>
      <c r="U598" s="15"/>
      <c r="V598" s="1">
        <f>SUM(L598:U598)</f>
        <v>0</v>
      </c>
      <c r="W598" s="9">
        <f>MIN(L598:U598)</f>
        <v>0</v>
      </c>
      <c r="X598" s="1">
        <f>V598-W598</f>
        <v>0</v>
      </c>
      <c r="Y598" s="7"/>
    </row>
    <row r="599" spans="2:25" ht="12.75">
      <c r="B599" s="10" t="s">
        <v>67</v>
      </c>
      <c r="C599" s="11" t="s">
        <v>2</v>
      </c>
      <c r="D599" s="11" t="s">
        <v>0</v>
      </c>
      <c r="E599" s="24"/>
      <c r="F599" s="11"/>
      <c r="G599" s="11" t="s">
        <v>1</v>
      </c>
      <c r="H599" s="1"/>
      <c r="I599" s="20"/>
      <c r="J599" s="17" t="s">
        <v>4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7"/>
    </row>
    <row r="600" spans="2:25" ht="12.75">
      <c r="B600" s="5" t="str">
        <f>IF(AND(E600="H",I600="H"),"H",IF(AND(E600="F",I600="F"),"F","M"))</f>
        <v>M</v>
      </c>
      <c r="C600" s="1"/>
      <c r="D600" s="1"/>
      <c r="E600" s="20"/>
      <c r="F600" s="1"/>
      <c r="G600" s="1"/>
      <c r="H600" s="1"/>
      <c r="I600" s="20"/>
      <c r="J600" s="1">
        <f>F600+H600</f>
        <v>0</v>
      </c>
      <c r="K600" s="6" t="s">
        <v>6</v>
      </c>
      <c r="L600" s="6">
        <v>1</v>
      </c>
      <c r="M600" s="6">
        <v>2</v>
      </c>
      <c r="N600" s="6">
        <v>3</v>
      </c>
      <c r="O600" s="6">
        <v>4</v>
      </c>
      <c r="P600" s="6">
        <v>5</v>
      </c>
      <c r="Q600" s="6">
        <v>6</v>
      </c>
      <c r="R600" s="6">
        <v>7</v>
      </c>
      <c r="S600" s="6">
        <v>8</v>
      </c>
      <c r="T600" s="6">
        <v>9</v>
      </c>
      <c r="U600" s="6">
        <v>10</v>
      </c>
      <c r="V600" s="6" t="s">
        <v>4</v>
      </c>
      <c r="W600" s="6" t="s">
        <v>5</v>
      </c>
      <c r="X600" s="6"/>
      <c r="Y600" s="7"/>
    </row>
    <row r="601" spans="2:25" ht="12.75">
      <c r="B601" s="5"/>
      <c r="C601" s="1"/>
      <c r="D601" s="1"/>
      <c r="E601" s="20"/>
      <c r="F601" s="1"/>
      <c r="G601" s="1"/>
      <c r="H601" s="1"/>
      <c r="I601" s="20"/>
      <c r="J601" s="1"/>
      <c r="K601" s="8">
        <f>D600</f>
        <v>0</v>
      </c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>
        <f>SUM(L601:U601)</f>
        <v>0</v>
      </c>
      <c r="W601" s="9">
        <f>MAX(L601:U601)</f>
        <v>0</v>
      </c>
      <c r="X601" s="1">
        <f>V601-W601</f>
        <v>0</v>
      </c>
      <c r="Y601" s="7"/>
    </row>
    <row r="602" spans="2:25" ht="12.75">
      <c r="B602" s="5"/>
      <c r="C602" s="1"/>
      <c r="D602" s="1"/>
      <c r="E602" s="20"/>
      <c r="F602" s="1"/>
      <c r="G602" s="1"/>
      <c r="H602" s="1"/>
      <c r="I602" s="20"/>
      <c r="J602" s="1"/>
      <c r="K602" s="8">
        <f>G600</f>
        <v>0</v>
      </c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>
        <f>SUM(L602:U602)</f>
        <v>0</v>
      </c>
      <c r="W602" s="9">
        <f>MIN(L602:U602)</f>
        <v>0</v>
      </c>
      <c r="X602" s="1">
        <f>V602-W602</f>
        <v>0</v>
      </c>
      <c r="Y602" s="7"/>
    </row>
    <row r="603" spans="2:25" ht="13.5" thickBot="1">
      <c r="B603" s="12"/>
      <c r="C603" s="13"/>
      <c r="D603" s="13"/>
      <c r="E603" s="23"/>
      <c r="F603" s="13"/>
      <c r="G603" s="13"/>
      <c r="H603" s="13"/>
      <c r="I603" s="2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4"/>
    </row>
    <row r="604" ht="13.5" thickBot="1"/>
    <row r="605" spans="2:25" ht="12.75">
      <c r="B605" s="2"/>
      <c r="C605" s="3"/>
      <c r="D605" s="3"/>
      <c r="E605" s="19"/>
      <c r="F605" s="3"/>
      <c r="G605" s="3"/>
      <c r="H605" s="3"/>
      <c r="I605" s="1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4"/>
    </row>
    <row r="606" spans="2:25" ht="12.75">
      <c r="B606" s="5"/>
      <c r="C606" s="1"/>
      <c r="D606" s="1"/>
      <c r="E606" s="20"/>
      <c r="F606" s="1"/>
      <c r="G606" s="1"/>
      <c r="H606" s="1"/>
      <c r="I606" s="20"/>
      <c r="J606" s="1"/>
      <c r="K606" s="6" t="s">
        <v>3</v>
      </c>
      <c r="L606" s="6">
        <v>1</v>
      </c>
      <c r="M606" s="6">
        <v>2</v>
      </c>
      <c r="N606" s="6">
        <v>3</v>
      </c>
      <c r="O606" s="6">
        <v>4</v>
      </c>
      <c r="P606" s="6">
        <v>5</v>
      </c>
      <c r="Q606" s="6">
        <v>6</v>
      </c>
      <c r="R606" s="6">
        <v>7</v>
      </c>
      <c r="S606" s="6">
        <v>8</v>
      </c>
      <c r="T606" s="6">
        <v>9</v>
      </c>
      <c r="U606" s="6">
        <v>10</v>
      </c>
      <c r="V606" s="6" t="s">
        <v>4</v>
      </c>
      <c r="W606" s="6" t="s">
        <v>5</v>
      </c>
      <c r="X606" s="6" t="s">
        <v>7</v>
      </c>
      <c r="Y606" s="7"/>
    </row>
    <row r="607" spans="2:25" ht="12.75">
      <c r="B607" s="5"/>
      <c r="C607" s="1"/>
      <c r="D607" s="1"/>
      <c r="E607" s="20"/>
      <c r="F607" s="1"/>
      <c r="G607" s="1"/>
      <c r="H607" s="1"/>
      <c r="I607" s="20"/>
      <c r="J607" s="1"/>
      <c r="K607" s="8">
        <f>D610</f>
        <v>0</v>
      </c>
      <c r="L607" s="1"/>
      <c r="M607" s="1"/>
      <c r="N607" s="1"/>
      <c r="O607" s="15"/>
      <c r="P607" s="15"/>
      <c r="Q607" s="15"/>
      <c r="R607" s="15"/>
      <c r="S607" s="15"/>
      <c r="T607" s="15"/>
      <c r="U607" s="15"/>
      <c r="V607" s="1">
        <f>SUM(L607:U607)</f>
        <v>0</v>
      </c>
      <c r="W607" s="9">
        <f>MAX(L607:U607)</f>
        <v>0</v>
      </c>
      <c r="X607" s="1">
        <f>V607-W607</f>
        <v>0</v>
      </c>
      <c r="Y607" s="7"/>
    </row>
    <row r="608" spans="2:25" ht="12.75">
      <c r="B608" s="5"/>
      <c r="C608" s="1"/>
      <c r="D608" s="1"/>
      <c r="E608" s="20"/>
      <c r="F608" s="1"/>
      <c r="G608" s="1"/>
      <c r="H608" s="1"/>
      <c r="I608" s="20"/>
      <c r="J608" s="1"/>
      <c r="K608" s="8">
        <f>G610</f>
        <v>0</v>
      </c>
      <c r="L608" s="1"/>
      <c r="M608" s="1"/>
      <c r="N608" s="1"/>
      <c r="O608" s="15"/>
      <c r="P608" s="15"/>
      <c r="Q608" s="15"/>
      <c r="R608" s="15"/>
      <c r="S608" s="15"/>
      <c r="T608" s="15"/>
      <c r="U608" s="15"/>
      <c r="V608" s="1">
        <f>SUM(L608:U608)</f>
        <v>0</v>
      </c>
      <c r="W608" s="9">
        <f>MIN(L608:U608)</f>
        <v>0</v>
      </c>
      <c r="X608" s="1">
        <f>V608-W608</f>
        <v>0</v>
      </c>
      <c r="Y608" s="7"/>
    </row>
    <row r="609" spans="2:25" ht="12.75">
      <c r="B609" s="10" t="s">
        <v>68</v>
      </c>
      <c r="C609" s="11" t="s">
        <v>2</v>
      </c>
      <c r="D609" s="11" t="s">
        <v>0</v>
      </c>
      <c r="E609" s="24"/>
      <c r="F609" s="11"/>
      <c r="G609" s="11" t="s">
        <v>1</v>
      </c>
      <c r="H609" s="1"/>
      <c r="I609" s="20"/>
      <c r="J609" s="17" t="s">
        <v>4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7"/>
    </row>
    <row r="610" spans="2:25" ht="12.75">
      <c r="B610" s="5" t="str">
        <f>IF(AND(E610="H",I610="H"),"H",IF(AND(E610="F",I610="F"),"F","M"))</f>
        <v>M</v>
      </c>
      <c r="C610" s="1"/>
      <c r="D610" s="1"/>
      <c r="E610" s="20"/>
      <c r="F610" s="1"/>
      <c r="G610" s="1"/>
      <c r="H610" s="1"/>
      <c r="I610" s="20"/>
      <c r="J610" s="1">
        <f>F610+H610</f>
        <v>0</v>
      </c>
      <c r="K610" s="6" t="s">
        <v>6</v>
      </c>
      <c r="L610" s="6">
        <v>1</v>
      </c>
      <c r="M610" s="6">
        <v>2</v>
      </c>
      <c r="N610" s="6">
        <v>3</v>
      </c>
      <c r="O610" s="6">
        <v>4</v>
      </c>
      <c r="P610" s="6">
        <v>5</v>
      </c>
      <c r="Q610" s="6">
        <v>6</v>
      </c>
      <c r="R610" s="6">
        <v>7</v>
      </c>
      <c r="S610" s="6">
        <v>8</v>
      </c>
      <c r="T610" s="6">
        <v>9</v>
      </c>
      <c r="U610" s="6">
        <v>10</v>
      </c>
      <c r="V610" s="6" t="s">
        <v>4</v>
      </c>
      <c r="W610" s="6" t="s">
        <v>5</v>
      </c>
      <c r="X610" s="6"/>
      <c r="Y610" s="7"/>
    </row>
    <row r="611" spans="2:25" ht="12.75">
      <c r="B611" s="5"/>
      <c r="C611" s="1"/>
      <c r="D611" s="1"/>
      <c r="E611" s="20"/>
      <c r="F611" s="1"/>
      <c r="G611" s="1"/>
      <c r="H611" s="1"/>
      <c r="I611" s="20"/>
      <c r="J611" s="1"/>
      <c r="K611" s="8">
        <f>D610</f>
        <v>0</v>
      </c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>
        <f>SUM(L611:U611)</f>
        <v>0</v>
      </c>
      <c r="W611" s="9">
        <f>MAX(L611:U611)</f>
        <v>0</v>
      </c>
      <c r="X611" s="1">
        <f>V611-W611</f>
        <v>0</v>
      </c>
      <c r="Y611" s="7"/>
    </row>
    <row r="612" spans="2:25" ht="12.75">
      <c r="B612" s="5"/>
      <c r="C612" s="1"/>
      <c r="D612" s="1"/>
      <c r="E612" s="20"/>
      <c r="F612" s="1"/>
      <c r="G612" s="1"/>
      <c r="H612" s="1"/>
      <c r="I612" s="20"/>
      <c r="J612" s="1"/>
      <c r="K612" s="8">
        <f>G610</f>
        <v>0</v>
      </c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>
        <f>SUM(L612:U612)</f>
        <v>0</v>
      </c>
      <c r="W612" s="9">
        <f>MIN(L612:U612)</f>
        <v>0</v>
      </c>
      <c r="X612" s="1">
        <f>V612-W612</f>
        <v>0</v>
      </c>
      <c r="Y612" s="7"/>
    </row>
    <row r="613" spans="2:25" ht="13.5" thickBot="1">
      <c r="B613" s="12"/>
      <c r="C613" s="13"/>
      <c r="D613" s="13"/>
      <c r="E613" s="23"/>
      <c r="F613" s="13"/>
      <c r="G613" s="13"/>
      <c r="H613" s="13"/>
      <c r="I613" s="2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4"/>
    </row>
    <row r="614" ht="13.5" thickBot="1"/>
    <row r="615" spans="2:25" ht="12.75">
      <c r="B615" s="2"/>
      <c r="C615" s="3"/>
      <c r="D615" s="3"/>
      <c r="E615" s="19"/>
      <c r="F615" s="3"/>
      <c r="G615" s="3"/>
      <c r="H615" s="3"/>
      <c r="I615" s="1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4"/>
    </row>
    <row r="616" spans="2:25" ht="12.75">
      <c r="B616" s="5"/>
      <c r="C616" s="1"/>
      <c r="D616" s="1"/>
      <c r="E616" s="20"/>
      <c r="F616" s="1"/>
      <c r="G616" s="1"/>
      <c r="H616" s="1"/>
      <c r="I616" s="20"/>
      <c r="J616" s="1"/>
      <c r="K616" s="6" t="s">
        <v>3</v>
      </c>
      <c r="L616" s="6">
        <v>1</v>
      </c>
      <c r="M616" s="6">
        <v>2</v>
      </c>
      <c r="N616" s="6">
        <v>3</v>
      </c>
      <c r="O616" s="6">
        <v>4</v>
      </c>
      <c r="P616" s="6">
        <v>5</v>
      </c>
      <c r="Q616" s="6">
        <v>6</v>
      </c>
      <c r="R616" s="6">
        <v>7</v>
      </c>
      <c r="S616" s="6">
        <v>8</v>
      </c>
      <c r="T616" s="6">
        <v>9</v>
      </c>
      <c r="U616" s="6">
        <v>10</v>
      </c>
      <c r="V616" s="6" t="s">
        <v>4</v>
      </c>
      <c r="W616" s="6" t="s">
        <v>5</v>
      </c>
      <c r="X616" s="6" t="s">
        <v>7</v>
      </c>
      <c r="Y616" s="7"/>
    </row>
    <row r="617" spans="2:25" ht="12.75">
      <c r="B617" s="5"/>
      <c r="C617" s="1"/>
      <c r="D617" s="1"/>
      <c r="E617" s="20"/>
      <c r="F617" s="1"/>
      <c r="G617" s="1"/>
      <c r="H617" s="1"/>
      <c r="I617" s="20"/>
      <c r="J617" s="1"/>
      <c r="K617" s="8">
        <f>D620</f>
        <v>0</v>
      </c>
      <c r="L617" s="1"/>
      <c r="M617" s="1"/>
      <c r="N617" s="1"/>
      <c r="O617" s="15"/>
      <c r="P617" s="15"/>
      <c r="Q617" s="15"/>
      <c r="R617" s="15"/>
      <c r="S617" s="15"/>
      <c r="T617" s="15"/>
      <c r="U617" s="15"/>
      <c r="V617" s="1">
        <f>SUM(L617:U617)</f>
        <v>0</v>
      </c>
      <c r="W617" s="9">
        <f>MAX(L617:U617)</f>
        <v>0</v>
      </c>
      <c r="X617" s="1">
        <f>V617-W617</f>
        <v>0</v>
      </c>
      <c r="Y617" s="7"/>
    </row>
    <row r="618" spans="2:25" ht="12.75">
      <c r="B618" s="5"/>
      <c r="C618" s="1"/>
      <c r="D618" s="1"/>
      <c r="E618" s="20"/>
      <c r="F618" s="1"/>
      <c r="G618" s="1"/>
      <c r="H618" s="1"/>
      <c r="I618" s="20"/>
      <c r="J618" s="1"/>
      <c r="K618" s="8">
        <f>G620</f>
        <v>0</v>
      </c>
      <c r="L618" s="1"/>
      <c r="M618" s="1"/>
      <c r="N618" s="1"/>
      <c r="O618" s="15"/>
      <c r="P618" s="15"/>
      <c r="Q618" s="15"/>
      <c r="R618" s="15"/>
      <c r="S618" s="15"/>
      <c r="T618" s="15"/>
      <c r="U618" s="15"/>
      <c r="V618" s="1">
        <f>SUM(L618:U618)</f>
        <v>0</v>
      </c>
      <c r="W618" s="9">
        <f>MIN(L618:U618)</f>
        <v>0</v>
      </c>
      <c r="X618" s="1">
        <f>V618-W618</f>
        <v>0</v>
      </c>
      <c r="Y618" s="7"/>
    </row>
    <row r="619" spans="2:25" ht="12.75">
      <c r="B619" s="10" t="s">
        <v>69</v>
      </c>
      <c r="C619" s="11" t="s">
        <v>2</v>
      </c>
      <c r="D619" s="11" t="s">
        <v>0</v>
      </c>
      <c r="E619" s="24"/>
      <c r="F619" s="11"/>
      <c r="G619" s="11" t="s">
        <v>1</v>
      </c>
      <c r="H619" s="1"/>
      <c r="I619" s="20"/>
      <c r="J619" s="17" t="s">
        <v>4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7"/>
    </row>
    <row r="620" spans="2:25" ht="12.75">
      <c r="B620" s="5" t="str">
        <f>IF(AND(E620="H",I620="H"),"H",IF(AND(E620="F",I620="F"),"F","M"))</f>
        <v>M</v>
      </c>
      <c r="C620" s="1"/>
      <c r="D620" s="1"/>
      <c r="E620" s="20"/>
      <c r="F620" s="1"/>
      <c r="G620" s="1"/>
      <c r="H620" s="1"/>
      <c r="I620" s="20"/>
      <c r="J620" s="1">
        <f>F620+H620</f>
        <v>0</v>
      </c>
      <c r="K620" s="6" t="s">
        <v>6</v>
      </c>
      <c r="L620" s="6">
        <v>1</v>
      </c>
      <c r="M620" s="6">
        <v>2</v>
      </c>
      <c r="N620" s="6">
        <v>3</v>
      </c>
      <c r="O620" s="6">
        <v>4</v>
      </c>
      <c r="P620" s="6">
        <v>5</v>
      </c>
      <c r="Q620" s="6">
        <v>6</v>
      </c>
      <c r="R620" s="6">
        <v>7</v>
      </c>
      <c r="S620" s="6">
        <v>8</v>
      </c>
      <c r="T620" s="6">
        <v>9</v>
      </c>
      <c r="U620" s="6">
        <v>10</v>
      </c>
      <c r="V620" s="6" t="s">
        <v>4</v>
      </c>
      <c r="W620" s="6" t="s">
        <v>5</v>
      </c>
      <c r="X620" s="6"/>
      <c r="Y620" s="7"/>
    </row>
    <row r="621" spans="2:25" ht="12.75">
      <c r="B621" s="5"/>
      <c r="C621" s="1"/>
      <c r="D621" s="1"/>
      <c r="E621" s="20"/>
      <c r="F621" s="1"/>
      <c r="G621" s="1"/>
      <c r="H621" s="1"/>
      <c r="I621" s="20"/>
      <c r="J621" s="1"/>
      <c r="K621" s="8">
        <f>D620</f>
        <v>0</v>
      </c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>
        <f>SUM(L621:U621)</f>
        <v>0</v>
      </c>
      <c r="W621" s="9">
        <f>MAX(L621:U621)</f>
        <v>0</v>
      </c>
      <c r="X621" s="1">
        <f>V621-W621</f>
        <v>0</v>
      </c>
      <c r="Y621" s="7"/>
    </row>
    <row r="622" spans="2:25" ht="12.75">
      <c r="B622" s="5"/>
      <c r="C622" s="1"/>
      <c r="D622" s="1"/>
      <c r="E622" s="20"/>
      <c r="F622" s="1"/>
      <c r="G622" s="1"/>
      <c r="H622" s="1"/>
      <c r="I622" s="20"/>
      <c r="J622" s="1"/>
      <c r="K622" s="8">
        <f>G620</f>
        <v>0</v>
      </c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>
        <f>SUM(L622:U622)</f>
        <v>0</v>
      </c>
      <c r="W622" s="9">
        <f>MIN(L622:U622)</f>
        <v>0</v>
      </c>
      <c r="X622" s="1">
        <f>V622-W622</f>
        <v>0</v>
      </c>
      <c r="Y622" s="7"/>
    </row>
    <row r="623" spans="2:25" ht="13.5" thickBot="1">
      <c r="B623" s="12"/>
      <c r="C623" s="13"/>
      <c r="D623" s="13"/>
      <c r="E623" s="23"/>
      <c r="F623" s="13"/>
      <c r="G623" s="13"/>
      <c r="H623" s="13"/>
      <c r="I623" s="2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4"/>
    </row>
    <row r="624" ht="13.5" thickBot="1"/>
    <row r="625" spans="2:25" ht="12.75">
      <c r="B625" s="2"/>
      <c r="C625" s="3"/>
      <c r="D625" s="3"/>
      <c r="E625" s="19"/>
      <c r="F625" s="3"/>
      <c r="G625" s="3"/>
      <c r="H625" s="3"/>
      <c r="I625" s="19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4"/>
    </row>
    <row r="626" spans="2:25" ht="12.75">
      <c r="B626" s="5"/>
      <c r="C626" s="1"/>
      <c r="D626" s="1"/>
      <c r="E626" s="20"/>
      <c r="F626" s="1"/>
      <c r="G626" s="1"/>
      <c r="H626" s="1"/>
      <c r="I626" s="20"/>
      <c r="J626" s="1"/>
      <c r="K626" s="6" t="s">
        <v>3</v>
      </c>
      <c r="L626" s="6">
        <v>1</v>
      </c>
      <c r="M626" s="6">
        <v>2</v>
      </c>
      <c r="N626" s="6">
        <v>3</v>
      </c>
      <c r="O626" s="6">
        <v>4</v>
      </c>
      <c r="P626" s="6">
        <v>5</v>
      </c>
      <c r="Q626" s="6">
        <v>6</v>
      </c>
      <c r="R626" s="6">
        <v>7</v>
      </c>
      <c r="S626" s="6">
        <v>8</v>
      </c>
      <c r="T626" s="6">
        <v>9</v>
      </c>
      <c r="U626" s="6">
        <v>10</v>
      </c>
      <c r="V626" s="6" t="s">
        <v>4</v>
      </c>
      <c r="W626" s="6" t="s">
        <v>5</v>
      </c>
      <c r="X626" s="6" t="s">
        <v>7</v>
      </c>
      <c r="Y626" s="7"/>
    </row>
    <row r="627" spans="2:25" ht="12.75">
      <c r="B627" s="5"/>
      <c r="C627" s="1"/>
      <c r="D627" s="1"/>
      <c r="E627" s="20"/>
      <c r="F627" s="1"/>
      <c r="G627" s="1"/>
      <c r="H627" s="1"/>
      <c r="I627" s="20"/>
      <c r="J627" s="1"/>
      <c r="K627" s="8">
        <f>D630</f>
        <v>0</v>
      </c>
      <c r="L627" s="1"/>
      <c r="M627" s="1"/>
      <c r="N627" s="1"/>
      <c r="O627" s="15"/>
      <c r="P627" s="15"/>
      <c r="Q627" s="15"/>
      <c r="R627" s="15"/>
      <c r="S627" s="15"/>
      <c r="T627" s="15"/>
      <c r="U627" s="15"/>
      <c r="V627" s="1">
        <f>SUM(L627:U627)</f>
        <v>0</v>
      </c>
      <c r="W627" s="9">
        <f>MAX(L627:U627)</f>
        <v>0</v>
      </c>
      <c r="X627" s="1">
        <f>V627-W627</f>
        <v>0</v>
      </c>
      <c r="Y627" s="7"/>
    </row>
    <row r="628" spans="2:25" ht="12.75">
      <c r="B628" s="5"/>
      <c r="C628" s="1"/>
      <c r="D628" s="1"/>
      <c r="E628" s="20"/>
      <c r="F628" s="1"/>
      <c r="G628" s="1"/>
      <c r="H628" s="1"/>
      <c r="I628" s="20"/>
      <c r="J628" s="1"/>
      <c r="K628" s="8">
        <f>G630</f>
        <v>0</v>
      </c>
      <c r="L628" s="1"/>
      <c r="M628" s="1"/>
      <c r="N628" s="1"/>
      <c r="O628" s="15"/>
      <c r="P628" s="15"/>
      <c r="Q628" s="15"/>
      <c r="R628" s="15"/>
      <c r="S628" s="15"/>
      <c r="T628" s="15"/>
      <c r="U628" s="15"/>
      <c r="V628" s="1">
        <f>SUM(L628:U628)</f>
        <v>0</v>
      </c>
      <c r="W628" s="9">
        <f>MIN(L628:U628)</f>
        <v>0</v>
      </c>
      <c r="X628" s="1">
        <f>V628-W628</f>
        <v>0</v>
      </c>
      <c r="Y628" s="7"/>
    </row>
    <row r="629" spans="2:25" ht="12.75">
      <c r="B629" s="10" t="s">
        <v>70</v>
      </c>
      <c r="C629" s="11" t="s">
        <v>2</v>
      </c>
      <c r="D629" s="11" t="s">
        <v>0</v>
      </c>
      <c r="E629" s="24"/>
      <c r="F629" s="11"/>
      <c r="G629" s="11" t="s">
        <v>1</v>
      </c>
      <c r="H629" s="1"/>
      <c r="I629" s="20"/>
      <c r="J629" s="17" t="s">
        <v>4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7"/>
    </row>
    <row r="630" spans="2:25" ht="12.75">
      <c r="B630" s="5" t="str">
        <f>IF(AND(E630="H",I630="H"),"H",IF(AND(E630="F",I630="F"),"F","M"))</f>
        <v>M</v>
      </c>
      <c r="C630" s="1"/>
      <c r="D630" s="1"/>
      <c r="E630" s="20"/>
      <c r="F630" s="1"/>
      <c r="G630" s="1"/>
      <c r="H630" s="1"/>
      <c r="I630" s="20"/>
      <c r="J630" s="1">
        <f>F630+H630</f>
        <v>0</v>
      </c>
      <c r="K630" s="6" t="s">
        <v>6</v>
      </c>
      <c r="L630" s="6">
        <v>1</v>
      </c>
      <c r="M630" s="6">
        <v>2</v>
      </c>
      <c r="N630" s="6">
        <v>3</v>
      </c>
      <c r="O630" s="6">
        <v>4</v>
      </c>
      <c r="P630" s="6">
        <v>5</v>
      </c>
      <c r="Q630" s="6">
        <v>6</v>
      </c>
      <c r="R630" s="6">
        <v>7</v>
      </c>
      <c r="S630" s="6">
        <v>8</v>
      </c>
      <c r="T630" s="6">
        <v>9</v>
      </c>
      <c r="U630" s="6">
        <v>10</v>
      </c>
      <c r="V630" s="6" t="s">
        <v>4</v>
      </c>
      <c r="W630" s="6" t="s">
        <v>5</v>
      </c>
      <c r="X630" s="6"/>
      <c r="Y630" s="7"/>
    </row>
    <row r="631" spans="2:25" ht="12.75">
      <c r="B631" s="5"/>
      <c r="C631" s="1"/>
      <c r="D631" s="1"/>
      <c r="E631" s="20"/>
      <c r="F631" s="1"/>
      <c r="G631" s="1"/>
      <c r="H631" s="1"/>
      <c r="I631" s="20"/>
      <c r="J631" s="1"/>
      <c r="K631" s="8">
        <f>D630</f>
        <v>0</v>
      </c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>
        <f>SUM(L631:U631)</f>
        <v>0</v>
      </c>
      <c r="W631" s="9">
        <f>MAX(L631:U631)</f>
        <v>0</v>
      </c>
      <c r="X631" s="1">
        <f>V631-W631</f>
        <v>0</v>
      </c>
      <c r="Y631" s="7"/>
    </row>
    <row r="632" spans="2:25" ht="12.75">
      <c r="B632" s="5"/>
      <c r="C632" s="1"/>
      <c r="D632" s="1"/>
      <c r="E632" s="20"/>
      <c r="F632" s="1"/>
      <c r="G632" s="1"/>
      <c r="H632" s="1"/>
      <c r="I632" s="20"/>
      <c r="J632" s="1"/>
      <c r="K632" s="8">
        <f>G630</f>
        <v>0</v>
      </c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>
        <f>SUM(L632:U632)</f>
        <v>0</v>
      </c>
      <c r="W632" s="9">
        <f>MIN(L632:U632)</f>
        <v>0</v>
      </c>
      <c r="X632" s="1">
        <f>V632-W632</f>
        <v>0</v>
      </c>
      <c r="Y632" s="7"/>
    </row>
    <row r="633" spans="2:25" ht="13.5" thickBot="1">
      <c r="B633" s="12"/>
      <c r="C633" s="13"/>
      <c r="D633" s="13"/>
      <c r="E633" s="23"/>
      <c r="F633" s="13"/>
      <c r="G633" s="13"/>
      <c r="H633" s="13"/>
      <c r="I633" s="2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4"/>
    </row>
    <row r="634" ht="13.5" thickBot="1"/>
    <row r="635" spans="2:25" ht="12.75">
      <c r="B635" s="2"/>
      <c r="C635" s="3"/>
      <c r="D635" s="3"/>
      <c r="E635" s="19"/>
      <c r="F635" s="3"/>
      <c r="G635" s="3"/>
      <c r="H635" s="3"/>
      <c r="I635" s="19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4"/>
    </row>
    <row r="636" spans="2:25" ht="12.75">
      <c r="B636" s="5"/>
      <c r="C636" s="1"/>
      <c r="D636" s="1"/>
      <c r="E636" s="20"/>
      <c r="F636" s="1"/>
      <c r="G636" s="1"/>
      <c r="H636" s="1"/>
      <c r="I636" s="20"/>
      <c r="J636" s="1"/>
      <c r="K636" s="6" t="s">
        <v>3</v>
      </c>
      <c r="L636" s="6">
        <v>1</v>
      </c>
      <c r="M636" s="6">
        <v>2</v>
      </c>
      <c r="N636" s="6">
        <v>3</v>
      </c>
      <c r="O636" s="6">
        <v>4</v>
      </c>
      <c r="P636" s="6">
        <v>5</v>
      </c>
      <c r="Q636" s="6">
        <v>6</v>
      </c>
      <c r="R636" s="6">
        <v>7</v>
      </c>
      <c r="S636" s="6">
        <v>8</v>
      </c>
      <c r="T636" s="6">
        <v>9</v>
      </c>
      <c r="U636" s="6">
        <v>10</v>
      </c>
      <c r="V636" s="6" t="s">
        <v>4</v>
      </c>
      <c r="W636" s="6" t="s">
        <v>5</v>
      </c>
      <c r="X636" s="6" t="s">
        <v>7</v>
      </c>
      <c r="Y636" s="7"/>
    </row>
    <row r="637" spans="2:25" ht="12.75">
      <c r="B637" s="5"/>
      <c r="C637" s="1"/>
      <c r="D637" s="1"/>
      <c r="E637" s="20"/>
      <c r="F637" s="1"/>
      <c r="G637" s="1"/>
      <c r="H637" s="1"/>
      <c r="I637" s="20"/>
      <c r="J637" s="1"/>
      <c r="K637" s="8">
        <f>D640</f>
        <v>0</v>
      </c>
      <c r="L637" s="1"/>
      <c r="M637" s="1"/>
      <c r="N637" s="1"/>
      <c r="O637" s="15"/>
      <c r="P637" s="15"/>
      <c r="Q637" s="15"/>
      <c r="R637" s="15"/>
      <c r="S637" s="15"/>
      <c r="T637" s="15"/>
      <c r="U637" s="15"/>
      <c r="V637" s="1">
        <f>SUM(L637:U637)</f>
        <v>0</v>
      </c>
      <c r="W637" s="9">
        <f>MAX(L637:U637)</f>
        <v>0</v>
      </c>
      <c r="X637" s="1">
        <f>V637-W637</f>
        <v>0</v>
      </c>
      <c r="Y637" s="7"/>
    </row>
    <row r="638" spans="2:25" ht="12.75">
      <c r="B638" s="5"/>
      <c r="C638" s="1"/>
      <c r="D638" s="1"/>
      <c r="E638" s="20"/>
      <c r="F638" s="1"/>
      <c r="G638" s="1"/>
      <c r="H638" s="1"/>
      <c r="I638" s="20"/>
      <c r="J638" s="1"/>
      <c r="K638" s="8">
        <f>G640</f>
        <v>0</v>
      </c>
      <c r="L638" s="1"/>
      <c r="M638" s="1"/>
      <c r="N638" s="1"/>
      <c r="O638" s="15"/>
      <c r="P638" s="15"/>
      <c r="Q638" s="15"/>
      <c r="R638" s="15"/>
      <c r="S638" s="15"/>
      <c r="T638" s="15"/>
      <c r="U638" s="15"/>
      <c r="V638" s="1">
        <f>SUM(L638:U638)</f>
        <v>0</v>
      </c>
      <c r="W638" s="9">
        <f>MIN(L638:U638)</f>
        <v>0</v>
      </c>
      <c r="X638" s="1">
        <f>V638-W638</f>
        <v>0</v>
      </c>
      <c r="Y638" s="7"/>
    </row>
    <row r="639" spans="2:25" ht="12.75">
      <c r="B639" s="10" t="s">
        <v>71</v>
      </c>
      <c r="C639" s="11" t="s">
        <v>2</v>
      </c>
      <c r="D639" s="11" t="s">
        <v>0</v>
      </c>
      <c r="E639" s="24"/>
      <c r="F639" s="11"/>
      <c r="G639" s="11" t="s">
        <v>1</v>
      </c>
      <c r="H639" s="1"/>
      <c r="I639" s="20"/>
      <c r="J639" s="17" t="s">
        <v>4</v>
      </c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7"/>
    </row>
    <row r="640" spans="2:25" ht="12.75">
      <c r="B640" s="5" t="str">
        <f>IF(AND(E640="H",I640="H"),"H",IF(AND(E640="F",I640="F"),"F","M"))</f>
        <v>M</v>
      </c>
      <c r="C640" s="1"/>
      <c r="D640" s="1"/>
      <c r="E640" s="20"/>
      <c r="F640" s="1"/>
      <c r="G640" s="1"/>
      <c r="H640" s="1"/>
      <c r="I640" s="20"/>
      <c r="J640" s="1">
        <f>F640+H640</f>
        <v>0</v>
      </c>
      <c r="K640" s="6" t="s">
        <v>6</v>
      </c>
      <c r="L640" s="6">
        <v>1</v>
      </c>
      <c r="M640" s="6">
        <v>2</v>
      </c>
      <c r="N640" s="6">
        <v>3</v>
      </c>
      <c r="O640" s="6">
        <v>4</v>
      </c>
      <c r="P640" s="6">
        <v>5</v>
      </c>
      <c r="Q640" s="6">
        <v>6</v>
      </c>
      <c r="R640" s="6">
        <v>7</v>
      </c>
      <c r="S640" s="6">
        <v>8</v>
      </c>
      <c r="T640" s="6">
        <v>9</v>
      </c>
      <c r="U640" s="6">
        <v>10</v>
      </c>
      <c r="V640" s="6" t="s">
        <v>4</v>
      </c>
      <c r="W640" s="6" t="s">
        <v>5</v>
      </c>
      <c r="X640" s="6"/>
      <c r="Y640" s="7"/>
    </row>
    <row r="641" spans="2:25" ht="12.75">
      <c r="B641" s="5"/>
      <c r="C641" s="1"/>
      <c r="D641" s="1"/>
      <c r="E641" s="20"/>
      <c r="F641" s="1"/>
      <c r="G641" s="1"/>
      <c r="H641" s="1"/>
      <c r="I641" s="20"/>
      <c r="J641" s="1"/>
      <c r="K641" s="8">
        <f>D640</f>
        <v>0</v>
      </c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>
        <f>SUM(L641:U641)</f>
        <v>0</v>
      </c>
      <c r="W641" s="9">
        <f>MAX(L641:U641)</f>
        <v>0</v>
      </c>
      <c r="X641" s="1">
        <f>V641-W641</f>
        <v>0</v>
      </c>
      <c r="Y641" s="7"/>
    </row>
    <row r="642" spans="2:25" ht="12.75">
      <c r="B642" s="5"/>
      <c r="C642" s="1"/>
      <c r="D642" s="1"/>
      <c r="E642" s="20"/>
      <c r="F642" s="1"/>
      <c r="G642" s="1"/>
      <c r="H642" s="1"/>
      <c r="I642" s="20"/>
      <c r="J642" s="1"/>
      <c r="K642" s="8">
        <f>G640</f>
        <v>0</v>
      </c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>
        <f>SUM(L642:U642)</f>
        <v>0</v>
      </c>
      <c r="W642" s="9">
        <f>MIN(L642:U642)</f>
        <v>0</v>
      </c>
      <c r="X642" s="1">
        <f>V642-W642</f>
        <v>0</v>
      </c>
      <c r="Y642" s="7"/>
    </row>
    <row r="643" spans="2:25" ht="13.5" thickBot="1">
      <c r="B643" s="12"/>
      <c r="C643" s="13"/>
      <c r="D643" s="13"/>
      <c r="E643" s="23"/>
      <c r="F643" s="13"/>
      <c r="G643" s="13"/>
      <c r="H643" s="13"/>
      <c r="I643" s="2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4"/>
    </row>
    <row r="644" ht="13.5" thickBot="1"/>
    <row r="645" spans="2:25" ht="12.75">
      <c r="B645" s="2"/>
      <c r="C645" s="3"/>
      <c r="D645" s="3"/>
      <c r="E645" s="19"/>
      <c r="F645" s="3"/>
      <c r="G645" s="3"/>
      <c r="H645" s="3"/>
      <c r="I645" s="19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4"/>
    </row>
    <row r="646" spans="2:25" ht="12.75">
      <c r="B646" s="5"/>
      <c r="C646" s="1"/>
      <c r="D646" s="1"/>
      <c r="E646" s="20"/>
      <c r="F646" s="1"/>
      <c r="G646" s="1"/>
      <c r="H646" s="1"/>
      <c r="I646" s="20"/>
      <c r="J646" s="1"/>
      <c r="K646" s="6" t="s">
        <v>3</v>
      </c>
      <c r="L646" s="6">
        <v>1</v>
      </c>
      <c r="M646" s="6">
        <v>2</v>
      </c>
      <c r="N646" s="6">
        <v>3</v>
      </c>
      <c r="O646" s="6">
        <v>4</v>
      </c>
      <c r="P646" s="6">
        <v>5</v>
      </c>
      <c r="Q646" s="6">
        <v>6</v>
      </c>
      <c r="R646" s="6">
        <v>7</v>
      </c>
      <c r="S646" s="6">
        <v>8</v>
      </c>
      <c r="T646" s="6">
        <v>9</v>
      </c>
      <c r="U646" s="6">
        <v>10</v>
      </c>
      <c r="V646" s="6" t="s">
        <v>4</v>
      </c>
      <c r="W646" s="6" t="s">
        <v>5</v>
      </c>
      <c r="X646" s="6" t="s">
        <v>7</v>
      </c>
      <c r="Y646" s="7"/>
    </row>
    <row r="647" spans="2:25" ht="12.75">
      <c r="B647" s="5"/>
      <c r="C647" s="1"/>
      <c r="D647" s="1"/>
      <c r="E647" s="20"/>
      <c r="F647" s="1"/>
      <c r="G647" s="1"/>
      <c r="H647" s="1"/>
      <c r="I647" s="20"/>
      <c r="J647" s="1"/>
      <c r="K647" s="8">
        <f>D650</f>
        <v>0</v>
      </c>
      <c r="L647" s="1"/>
      <c r="M647" s="1"/>
      <c r="N647" s="1"/>
      <c r="O647" s="15"/>
      <c r="P647" s="15"/>
      <c r="Q647" s="15"/>
      <c r="R647" s="15"/>
      <c r="S647" s="15"/>
      <c r="T647" s="15"/>
      <c r="U647" s="15"/>
      <c r="V647" s="1">
        <f>SUM(L647:U647)</f>
        <v>0</v>
      </c>
      <c r="W647" s="9">
        <f>MAX(L647:U647)</f>
        <v>0</v>
      </c>
      <c r="X647" s="1">
        <f>V647-W647</f>
        <v>0</v>
      </c>
      <c r="Y647" s="7"/>
    </row>
    <row r="648" spans="2:25" ht="12.75">
      <c r="B648" s="5"/>
      <c r="C648" s="1"/>
      <c r="D648" s="1"/>
      <c r="E648" s="20"/>
      <c r="F648" s="1"/>
      <c r="G648" s="1"/>
      <c r="H648" s="1"/>
      <c r="I648" s="20"/>
      <c r="J648" s="1"/>
      <c r="K648" s="8">
        <f>G650</f>
        <v>0</v>
      </c>
      <c r="L648" s="1"/>
      <c r="M648" s="1"/>
      <c r="N648" s="1"/>
      <c r="O648" s="15"/>
      <c r="P648" s="15"/>
      <c r="Q648" s="15"/>
      <c r="R648" s="15"/>
      <c r="S648" s="15"/>
      <c r="T648" s="15"/>
      <c r="U648" s="15"/>
      <c r="V648" s="1">
        <f>SUM(L648:U648)</f>
        <v>0</v>
      </c>
      <c r="W648" s="9">
        <f>MIN(L648:U648)</f>
        <v>0</v>
      </c>
      <c r="X648" s="1">
        <f>V648-W648</f>
        <v>0</v>
      </c>
      <c r="Y648" s="7"/>
    </row>
    <row r="649" spans="2:25" ht="12.75">
      <c r="B649" s="10" t="s">
        <v>72</v>
      </c>
      <c r="C649" s="11" t="s">
        <v>2</v>
      </c>
      <c r="D649" s="11" t="s">
        <v>0</v>
      </c>
      <c r="E649" s="24"/>
      <c r="F649" s="11"/>
      <c r="G649" s="11" t="s">
        <v>1</v>
      </c>
      <c r="H649" s="1"/>
      <c r="I649" s="20"/>
      <c r="J649" s="17" t="s">
        <v>4</v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7"/>
    </row>
    <row r="650" spans="2:25" ht="12.75">
      <c r="B650" s="5" t="str">
        <f>IF(AND(E650="H",I650="H"),"H",IF(AND(E650="F",I650="F"),"F","M"))</f>
        <v>M</v>
      </c>
      <c r="C650" s="1"/>
      <c r="D650" s="1"/>
      <c r="E650" s="20"/>
      <c r="F650" s="1"/>
      <c r="G650" s="1"/>
      <c r="H650" s="1"/>
      <c r="I650" s="20"/>
      <c r="J650" s="1">
        <f>F650+H650</f>
        <v>0</v>
      </c>
      <c r="K650" s="6" t="s">
        <v>6</v>
      </c>
      <c r="L650" s="6">
        <v>1</v>
      </c>
      <c r="M650" s="6">
        <v>2</v>
      </c>
      <c r="N650" s="6">
        <v>3</v>
      </c>
      <c r="O650" s="6">
        <v>4</v>
      </c>
      <c r="P650" s="6">
        <v>5</v>
      </c>
      <c r="Q650" s="6">
        <v>6</v>
      </c>
      <c r="R650" s="6">
        <v>7</v>
      </c>
      <c r="S650" s="6">
        <v>8</v>
      </c>
      <c r="T650" s="6">
        <v>9</v>
      </c>
      <c r="U650" s="6">
        <v>10</v>
      </c>
      <c r="V650" s="6" t="s">
        <v>4</v>
      </c>
      <c r="W650" s="6" t="s">
        <v>5</v>
      </c>
      <c r="X650" s="6"/>
      <c r="Y650" s="7"/>
    </row>
    <row r="651" spans="2:25" ht="12.75">
      <c r="B651" s="5"/>
      <c r="C651" s="1"/>
      <c r="D651" s="1"/>
      <c r="E651" s="20"/>
      <c r="F651" s="1"/>
      <c r="G651" s="1"/>
      <c r="H651" s="1"/>
      <c r="I651" s="20"/>
      <c r="J651" s="1"/>
      <c r="K651" s="8">
        <f>D650</f>
        <v>0</v>
      </c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>
        <f>SUM(L651:U651)</f>
        <v>0</v>
      </c>
      <c r="W651" s="9">
        <f>MAX(L651:U651)</f>
        <v>0</v>
      </c>
      <c r="X651" s="1">
        <f>V651-W651</f>
        <v>0</v>
      </c>
      <c r="Y651" s="7"/>
    </row>
    <row r="652" spans="2:25" ht="12.75">
      <c r="B652" s="5"/>
      <c r="C652" s="1"/>
      <c r="D652" s="1"/>
      <c r="E652" s="20"/>
      <c r="F652" s="1"/>
      <c r="G652" s="1"/>
      <c r="H652" s="1"/>
      <c r="I652" s="20"/>
      <c r="J652" s="1"/>
      <c r="K652" s="8">
        <f>G650</f>
        <v>0</v>
      </c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>
        <f>SUM(L652:U652)</f>
        <v>0</v>
      </c>
      <c r="W652" s="9">
        <f>MIN(L652:U652)</f>
        <v>0</v>
      </c>
      <c r="X652" s="1">
        <f>V652-W652</f>
        <v>0</v>
      </c>
      <c r="Y652" s="7"/>
    </row>
    <row r="653" spans="2:25" ht="13.5" thickBot="1">
      <c r="B653" s="12"/>
      <c r="C653" s="13"/>
      <c r="D653" s="13"/>
      <c r="E653" s="23"/>
      <c r="F653" s="13"/>
      <c r="G653" s="13"/>
      <c r="H653" s="13"/>
      <c r="I653" s="2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4"/>
    </row>
    <row r="654" ht="13.5" thickBot="1"/>
    <row r="655" spans="2:25" ht="12.75">
      <c r="B655" s="2"/>
      <c r="C655" s="3"/>
      <c r="D655" s="3"/>
      <c r="E655" s="19"/>
      <c r="F655" s="3"/>
      <c r="G655" s="3"/>
      <c r="H655" s="3"/>
      <c r="I655" s="19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4"/>
    </row>
    <row r="656" spans="2:25" ht="12.75">
      <c r="B656" s="5"/>
      <c r="C656" s="1"/>
      <c r="D656" s="1"/>
      <c r="E656" s="20"/>
      <c r="F656" s="1"/>
      <c r="G656" s="1"/>
      <c r="H656" s="1"/>
      <c r="I656" s="20"/>
      <c r="J656" s="1"/>
      <c r="K656" s="6" t="s">
        <v>3</v>
      </c>
      <c r="L656" s="6">
        <v>1</v>
      </c>
      <c r="M656" s="6">
        <v>2</v>
      </c>
      <c r="N656" s="6">
        <v>3</v>
      </c>
      <c r="O656" s="6">
        <v>4</v>
      </c>
      <c r="P656" s="6">
        <v>5</v>
      </c>
      <c r="Q656" s="6">
        <v>6</v>
      </c>
      <c r="R656" s="6">
        <v>7</v>
      </c>
      <c r="S656" s="6">
        <v>8</v>
      </c>
      <c r="T656" s="6">
        <v>9</v>
      </c>
      <c r="U656" s="6">
        <v>10</v>
      </c>
      <c r="V656" s="6" t="s">
        <v>4</v>
      </c>
      <c r="W656" s="6" t="s">
        <v>5</v>
      </c>
      <c r="X656" s="6" t="s">
        <v>7</v>
      </c>
      <c r="Y656" s="7"/>
    </row>
    <row r="657" spans="2:25" ht="12.75">
      <c r="B657" s="5"/>
      <c r="C657" s="1"/>
      <c r="D657" s="1"/>
      <c r="E657" s="20"/>
      <c r="F657" s="1"/>
      <c r="G657" s="1"/>
      <c r="H657" s="1"/>
      <c r="I657" s="20"/>
      <c r="J657" s="1"/>
      <c r="K657" s="8">
        <f>D660</f>
        <v>0</v>
      </c>
      <c r="L657" s="1"/>
      <c r="M657" s="1"/>
      <c r="N657" s="1"/>
      <c r="O657" s="15"/>
      <c r="P657" s="15"/>
      <c r="Q657" s="15"/>
      <c r="R657" s="15"/>
      <c r="S657" s="15"/>
      <c r="T657" s="15"/>
      <c r="U657" s="15"/>
      <c r="V657" s="1">
        <f>SUM(L657:U657)</f>
        <v>0</v>
      </c>
      <c r="W657" s="9">
        <f>MAX(L657:U657)</f>
        <v>0</v>
      </c>
      <c r="X657" s="1">
        <f>V657-W657</f>
        <v>0</v>
      </c>
      <c r="Y657" s="7"/>
    </row>
    <row r="658" spans="2:25" ht="12.75">
      <c r="B658" s="5"/>
      <c r="C658" s="1"/>
      <c r="D658" s="1"/>
      <c r="E658" s="20"/>
      <c r="F658" s="1"/>
      <c r="G658" s="1"/>
      <c r="H658" s="1"/>
      <c r="I658" s="20"/>
      <c r="J658" s="1"/>
      <c r="K658" s="8">
        <f>G660</f>
        <v>0</v>
      </c>
      <c r="L658" s="1"/>
      <c r="M658" s="1"/>
      <c r="N658" s="1"/>
      <c r="O658" s="15"/>
      <c r="P658" s="15"/>
      <c r="Q658" s="15"/>
      <c r="R658" s="15"/>
      <c r="S658" s="15"/>
      <c r="T658" s="15"/>
      <c r="U658" s="15"/>
      <c r="V658" s="1">
        <f>SUM(L658:U658)</f>
        <v>0</v>
      </c>
      <c r="W658" s="9">
        <f>MIN(L658:U658)</f>
        <v>0</v>
      </c>
      <c r="X658" s="1">
        <f>V658-W658</f>
        <v>0</v>
      </c>
      <c r="Y658" s="7"/>
    </row>
    <row r="659" spans="2:25" ht="12.75">
      <c r="B659" s="10" t="s">
        <v>73</v>
      </c>
      <c r="C659" s="11" t="s">
        <v>2</v>
      </c>
      <c r="D659" s="11" t="s">
        <v>0</v>
      </c>
      <c r="E659" s="24"/>
      <c r="F659" s="11"/>
      <c r="G659" s="11" t="s">
        <v>1</v>
      </c>
      <c r="H659" s="1"/>
      <c r="I659" s="20"/>
      <c r="J659" s="17" t="s">
        <v>4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7"/>
    </row>
    <row r="660" spans="2:25" ht="12.75">
      <c r="B660" s="5" t="str">
        <f>IF(AND(E660="H",I660="H"),"H",IF(AND(E660="F",I660="F"),"F","M"))</f>
        <v>M</v>
      </c>
      <c r="C660" s="1"/>
      <c r="D660" s="1"/>
      <c r="E660" s="20"/>
      <c r="F660" s="1"/>
      <c r="G660" s="1"/>
      <c r="H660" s="1"/>
      <c r="I660" s="20"/>
      <c r="J660" s="1">
        <f>F660+H660</f>
        <v>0</v>
      </c>
      <c r="K660" s="6" t="s">
        <v>6</v>
      </c>
      <c r="L660" s="6">
        <v>1</v>
      </c>
      <c r="M660" s="6">
        <v>2</v>
      </c>
      <c r="N660" s="6">
        <v>3</v>
      </c>
      <c r="O660" s="6">
        <v>4</v>
      </c>
      <c r="P660" s="6">
        <v>5</v>
      </c>
      <c r="Q660" s="6">
        <v>6</v>
      </c>
      <c r="R660" s="6">
        <v>7</v>
      </c>
      <c r="S660" s="6">
        <v>8</v>
      </c>
      <c r="T660" s="6">
        <v>9</v>
      </c>
      <c r="U660" s="6">
        <v>10</v>
      </c>
      <c r="V660" s="6" t="s">
        <v>4</v>
      </c>
      <c r="W660" s="6" t="s">
        <v>5</v>
      </c>
      <c r="X660" s="6"/>
      <c r="Y660" s="7"/>
    </row>
    <row r="661" spans="2:25" ht="12.75">
      <c r="B661" s="5"/>
      <c r="C661" s="1"/>
      <c r="D661" s="1"/>
      <c r="E661" s="20"/>
      <c r="F661" s="1"/>
      <c r="G661" s="1"/>
      <c r="H661" s="1"/>
      <c r="I661" s="20"/>
      <c r="J661" s="1"/>
      <c r="K661" s="8">
        <f>D660</f>
        <v>0</v>
      </c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>
        <f>SUM(L661:U661)</f>
        <v>0</v>
      </c>
      <c r="W661" s="9">
        <f>MAX(L661:U661)</f>
        <v>0</v>
      </c>
      <c r="X661" s="1">
        <f>V661-W661</f>
        <v>0</v>
      </c>
      <c r="Y661" s="7"/>
    </row>
    <row r="662" spans="2:25" ht="12.75">
      <c r="B662" s="5"/>
      <c r="C662" s="1"/>
      <c r="D662" s="1"/>
      <c r="E662" s="20"/>
      <c r="F662" s="1"/>
      <c r="G662" s="1"/>
      <c r="H662" s="1"/>
      <c r="I662" s="20"/>
      <c r="J662" s="1"/>
      <c r="K662" s="8">
        <f>G660</f>
        <v>0</v>
      </c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>
        <f>SUM(L662:U662)</f>
        <v>0</v>
      </c>
      <c r="W662" s="9">
        <f>MIN(L662:U662)</f>
        <v>0</v>
      </c>
      <c r="X662" s="1">
        <f>V662-W662</f>
        <v>0</v>
      </c>
      <c r="Y662" s="7"/>
    </row>
    <row r="663" spans="2:25" ht="13.5" thickBot="1">
      <c r="B663" s="12"/>
      <c r="C663" s="13"/>
      <c r="D663" s="13"/>
      <c r="E663" s="23"/>
      <c r="F663" s="13"/>
      <c r="G663" s="13"/>
      <c r="H663" s="13"/>
      <c r="I663" s="2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4"/>
    </row>
    <row r="664" ht="13.5" thickBot="1"/>
    <row r="665" spans="2:25" ht="12.75">
      <c r="B665" s="2"/>
      <c r="C665" s="3"/>
      <c r="D665" s="3"/>
      <c r="E665" s="19"/>
      <c r="F665" s="3"/>
      <c r="G665" s="3"/>
      <c r="H665" s="3"/>
      <c r="I665" s="19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4"/>
    </row>
    <row r="666" spans="2:25" ht="12.75">
      <c r="B666" s="5"/>
      <c r="C666" s="1"/>
      <c r="D666" s="1"/>
      <c r="E666" s="20"/>
      <c r="F666" s="1"/>
      <c r="G666" s="1"/>
      <c r="H666" s="1"/>
      <c r="I666" s="20"/>
      <c r="J666" s="1"/>
      <c r="K666" s="6" t="s">
        <v>3</v>
      </c>
      <c r="L666" s="6">
        <v>1</v>
      </c>
      <c r="M666" s="6">
        <v>2</v>
      </c>
      <c r="N666" s="6">
        <v>3</v>
      </c>
      <c r="O666" s="6">
        <v>4</v>
      </c>
      <c r="P666" s="6">
        <v>5</v>
      </c>
      <c r="Q666" s="6">
        <v>6</v>
      </c>
      <c r="R666" s="6">
        <v>7</v>
      </c>
      <c r="S666" s="6">
        <v>8</v>
      </c>
      <c r="T666" s="6">
        <v>9</v>
      </c>
      <c r="U666" s="6">
        <v>10</v>
      </c>
      <c r="V666" s="6" t="s">
        <v>4</v>
      </c>
      <c r="W666" s="6" t="s">
        <v>5</v>
      </c>
      <c r="X666" s="6" t="s">
        <v>7</v>
      </c>
      <c r="Y666" s="7"/>
    </row>
    <row r="667" spans="2:25" ht="12.75">
      <c r="B667" s="5"/>
      <c r="C667" s="1"/>
      <c r="D667" s="1"/>
      <c r="E667" s="20"/>
      <c r="F667" s="1"/>
      <c r="G667" s="1"/>
      <c r="H667" s="1"/>
      <c r="I667" s="20"/>
      <c r="J667" s="1"/>
      <c r="K667" s="8">
        <f>D670</f>
        <v>0</v>
      </c>
      <c r="L667" s="1"/>
      <c r="M667" s="1"/>
      <c r="N667" s="1"/>
      <c r="O667" s="15"/>
      <c r="P667" s="15"/>
      <c r="Q667" s="15"/>
      <c r="R667" s="15"/>
      <c r="S667" s="15"/>
      <c r="T667" s="15"/>
      <c r="U667" s="15"/>
      <c r="V667" s="1">
        <f>SUM(L667:U667)</f>
        <v>0</v>
      </c>
      <c r="W667" s="9">
        <f>MAX(L667:U667)</f>
        <v>0</v>
      </c>
      <c r="X667" s="1">
        <f>V667-W667</f>
        <v>0</v>
      </c>
      <c r="Y667" s="7"/>
    </row>
    <row r="668" spans="2:25" ht="12.75">
      <c r="B668" s="5"/>
      <c r="C668" s="1"/>
      <c r="D668" s="1"/>
      <c r="E668" s="20"/>
      <c r="F668" s="1"/>
      <c r="G668" s="1"/>
      <c r="H668" s="1"/>
      <c r="I668" s="20"/>
      <c r="J668" s="1"/>
      <c r="K668" s="8">
        <f>G670</f>
        <v>0</v>
      </c>
      <c r="L668" s="1"/>
      <c r="M668" s="1"/>
      <c r="N668" s="1"/>
      <c r="O668" s="15"/>
      <c r="P668" s="15"/>
      <c r="Q668" s="15"/>
      <c r="R668" s="15"/>
      <c r="S668" s="15"/>
      <c r="T668" s="15"/>
      <c r="U668" s="15"/>
      <c r="V668" s="1">
        <f>SUM(L668:U668)</f>
        <v>0</v>
      </c>
      <c r="W668" s="9">
        <f>MIN(L668:U668)</f>
        <v>0</v>
      </c>
      <c r="X668" s="1">
        <f>V668-W668</f>
        <v>0</v>
      </c>
      <c r="Y668" s="7"/>
    </row>
    <row r="669" spans="2:25" ht="12.75">
      <c r="B669" s="10" t="s">
        <v>74</v>
      </c>
      <c r="C669" s="11" t="s">
        <v>2</v>
      </c>
      <c r="D669" s="11" t="s">
        <v>0</v>
      </c>
      <c r="E669" s="24"/>
      <c r="F669" s="11"/>
      <c r="G669" s="11" t="s">
        <v>1</v>
      </c>
      <c r="H669" s="1"/>
      <c r="I669" s="20"/>
      <c r="J669" s="17" t="s">
        <v>4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7"/>
    </row>
    <row r="670" spans="2:25" ht="12.75">
      <c r="B670" s="5" t="str">
        <f>IF(AND(E670="H",I670="H"),"H",IF(AND(E670="F",I670="F"),"F","M"))</f>
        <v>M</v>
      </c>
      <c r="C670" s="1"/>
      <c r="D670" s="1"/>
      <c r="E670" s="20"/>
      <c r="F670" s="1"/>
      <c r="G670" s="1"/>
      <c r="H670" s="1"/>
      <c r="I670" s="20"/>
      <c r="J670" s="1">
        <f>F670+H670</f>
        <v>0</v>
      </c>
      <c r="K670" s="6" t="s">
        <v>6</v>
      </c>
      <c r="L670" s="6">
        <v>1</v>
      </c>
      <c r="M670" s="6">
        <v>2</v>
      </c>
      <c r="N670" s="6">
        <v>3</v>
      </c>
      <c r="O670" s="6">
        <v>4</v>
      </c>
      <c r="P670" s="6">
        <v>5</v>
      </c>
      <c r="Q670" s="6">
        <v>6</v>
      </c>
      <c r="R670" s="6">
        <v>7</v>
      </c>
      <c r="S670" s="6">
        <v>8</v>
      </c>
      <c r="T670" s="6">
        <v>9</v>
      </c>
      <c r="U670" s="6">
        <v>10</v>
      </c>
      <c r="V670" s="6" t="s">
        <v>4</v>
      </c>
      <c r="W670" s="6" t="s">
        <v>5</v>
      </c>
      <c r="X670" s="6"/>
      <c r="Y670" s="7"/>
    </row>
    <row r="671" spans="2:25" ht="12.75">
      <c r="B671" s="5"/>
      <c r="C671" s="1"/>
      <c r="D671" s="1"/>
      <c r="E671" s="20"/>
      <c r="F671" s="1"/>
      <c r="G671" s="1"/>
      <c r="H671" s="1"/>
      <c r="I671" s="20"/>
      <c r="J671" s="1"/>
      <c r="K671" s="8">
        <f>D670</f>
        <v>0</v>
      </c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>
        <f>SUM(L671:U671)</f>
        <v>0</v>
      </c>
      <c r="W671" s="9">
        <f>MAX(L671:U671)</f>
        <v>0</v>
      </c>
      <c r="X671" s="1">
        <f>V671-W671</f>
        <v>0</v>
      </c>
      <c r="Y671" s="7"/>
    </row>
    <row r="672" spans="2:25" ht="12.75">
      <c r="B672" s="5"/>
      <c r="C672" s="1"/>
      <c r="D672" s="1"/>
      <c r="E672" s="20"/>
      <c r="F672" s="1"/>
      <c r="G672" s="1"/>
      <c r="H672" s="1"/>
      <c r="I672" s="20"/>
      <c r="J672" s="1"/>
      <c r="K672" s="8">
        <f>G670</f>
        <v>0</v>
      </c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>
        <f>SUM(L672:U672)</f>
        <v>0</v>
      </c>
      <c r="W672" s="9">
        <f>MIN(L672:U672)</f>
        <v>0</v>
      </c>
      <c r="X672" s="1">
        <f>V672-W672</f>
        <v>0</v>
      </c>
      <c r="Y672" s="7"/>
    </row>
    <row r="673" spans="2:25" ht="13.5" thickBot="1">
      <c r="B673" s="12"/>
      <c r="C673" s="13"/>
      <c r="D673" s="13"/>
      <c r="E673" s="23"/>
      <c r="F673" s="13"/>
      <c r="G673" s="13"/>
      <c r="H673" s="13"/>
      <c r="I673" s="2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4"/>
    </row>
    <row r="674" ht="13.5" thickBot="1"/>
    <row r="675" spans="2:25" ht="12.75">
      <c r="B675" s="2"/>
      <c r="C675" s="3"/>
      <c r="D675" s="3"/>
      <c r="E675" s="19"/>
      <c r="F675" s="3"/>
      <c r="G675" s="3"/>
      <c r="H675" s="3"/>
      <c r="I675" s="19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4"/>
    </row>
    <row r="676" spans="2:25" ht="12.75">
      <c r="B676" s="5"/>
      <c r="C676" s="1"/>
      <c r="D676" s="1"/>
      <c r="E676" s="20"/>
      <c r="F676" s="1"/>
      <c r="G676" s="1"/>
      <c r="H676" s="1"/>
      <c r="I676" s="20"/>
      <c r="J676" s="1"/>
      <c r="K676" s="6" t="s">
        <v>3</v>
      </c>
      <c r="L676" s="6">
        <v>1</v>
      </c>
      <c r="M676" s="6">
        <v>2</v>
      </c>
      <c r="N676" s="6">
        <v>3</v>
      </c>
      <c r="O676" s="6">
        <v>4</v>
      </c>
      <c r="P676" s="6">
        <v>5</v>
      </c>
      <c r="Q676" s="6">
        <v>6</v>
      </c>
      <c r="R676" s="6">
        <v>7</v>
      </c>
      <c r="S676" s="6">
        <v>8</v>
      </c>
      <c r="T676" s="6">
        <v>9</v>
      </c>
      <c r="U676" s="6">
        <v>10</v>
      </c>
      <c r="V676" s="6" t="s">
        <v>4</v>
      </c>
      <c r="W676" s="6" t="s">
        <v>5</v>
      </c>
      <c r="X676" s="6" t="s">
        <v>7</v>
      </c>
      <c r="Y676" s="7"/>
    </row>
    <row r="677" spans="2:25" ht="12.75">
      <c r="B677" s="5"/>
      <c r="C677" s="1"/>
      <c r="D677" s="1"/>
      <c r="E677" s="20"/>
      <c r="F677" s="1"/>
      <c r="G677" s="1"/>
      <c r="H677" s="1"/>
      <c r="I677" s="20"/>
      <c r="J677" s="1"/>
      <c r="K677" s="8">
        <f>D680</f>
        <v>0</v>
      </c>
      <c r="L677" s="1"/>
      <c r="M677" s="1"/>
      <c r="N677" s="1"/>
      <c r="O677" s="15"/>
      <c r="P677" s="15"/>
      <c r="Q677" s="15"/>
      <c r="R677" s="15"/>
      <c r="S677" s="15"/>
      <c r="T677" s="15"/>
      <c r="U677" s="15"/>
      <c r="V677" s="1">
        <f>SUM(L677:U677)</f>
        <v>0</v>
      </c>
      <c r="W677" s="9">
        <f>MAX(L677:U677)</f>
        <v>0</v>
      </c>
      <c r="X677" s="1">
        <f>V677-W677</f>
        <v>0</v>
      </c>
      <c r="Y677" s="7"/>
    </row>
    <row r="678" spans="2:25" ht="12.75">
      <c r="B678" s="5"/>
      <c r="C678" s="1"/>
      <c r="D678" s="1"/>
      <c r="E678" s="20"/>
      <c r="F678" s="1"/>
      <c r="G678" s="1"/>
      <c r="H678" s="1"/>
      <c r="I678" s="20"/>
      <c r="J678" s="1"/>
      <c r="K678" s="8">
        <f>G680</f>
        <v>0</v>
      </c>
      <c r="L678" s="1"/>
      <c r="M678" s="1"/>
      <c r="N678" s="1"/>
      <c r="O678" s="15"/>
      <c r="P678" s="15"/>
      <c r="Q678" s="15"/>
      <c r="R678" s="15"/>
      <c r="S678" s="15"/>
      <c r="T678" s="15"/>
      <c r="U678" s="15"/>
      <c r="V678" s="1">
        <f>SUM(L678:U678)</f>
        <v>0</v>
      </c>
      <c r="W678" s="9">
        <f>MIN(L678:U678)</f>
        <v>0</v>
      </c>
      <c r="X678" s="1">
        <f>V678-W678</f>
        <v>0</v>
      </c>
      <c r="Y678" s="7"/>
    </row>
    <row r="679" spans="2:25" ht="12.75">
      <c r="B679" s="10" t="s">
        <v>75</v>
      </c>
      <c r="C679" s="11" t="s">
        <v>2</v>
      </c>
      <c r="D679" s="11" t="s">
        <v>0</v>
      </c>
      <c r="E679" s="24"/>
      <c r="F679" s="11"/>
      <c r="G679" s="11" t="s">
        <v>1</v>
      </c>
      <c r="H679" s="1"/>
      <c r="I679" s="20"/>
      <c r="J679" s="17" t="s">
        <v>4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7"/>
    </row>
    <row r="680" spans="2:25" ht="12.75">
      <c r="B680" s="5" t="str">
        <f>IF(AND(E680="H",I680="H"),"H",IF(AND(E680="F",I680="F"),"F","M"))</f>
        <v>M</v>
      </c>
      <c r="C680" s="1"/>
      <c r="D680" s="1"/>
      <c r="E680" s="20"/>
      <c r="F680" s="1"/>
      <c r="G680" s="1"/>
      <c r="H680" s="1"/>
      <c r="I680" s="20"/>
      <c r="J680" s="1">
        <f>F680+H680</f>
        <v>0</v>
      </c>
      <c r="K680" s="6" t="s">
        <v>6</v>
      </c>
      <c r="L680" s="6">
        <v>1</v>
      </c>
      <c r="M680" s="6">
        <v>2</v>
      </c>
      <c r="N680" s="6">
        <v>3</v>
      </c>
      <c r="O680" s="6">
        <v>4</v>
      </c>
      <c r="P680" s="6">
        <v>5</v>
      </c>
      <c r="Q680" s="6">
        <v>6</v>
      </c>
      <c r="R680" s="6">
        <v>7</v>
      </c>
      <c r="S680" s="6">
        <v>8</v>
      </c>
      <c r="T680" s="6">
        <v>9</v>
      </c>
      <c r="U680" s="6">
        <v>10</v>
      </c>
      <c r="V680" s="6" t="s">
        <v>4</v>
      </c>
      <c r="W680" s="6" t="s">
        <v>5</v>
      </c>
      <c r="X680" s="6"/>
      <c r="Y680" s="7"/>
    </row>
    <row r="681" spans="2:25" ht="12.75">
      <c r="B681" s="5"/>
      <c r="C681" s="1"/>
      <c r="D681" s="1"/>
      <c r="E681" s="20"/>
      <c r="F681" s="1"/>
      <c r="G681" s="1"/>
      <c r="H681" s="1"/>
      <c r="I681" s="20"/>
      <c r="J681" s="1"/>
      <c r="K681" s="8">
        <f>D680</f>
        <v>0</v>
      </c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>
        <f>SUM(L681:U681)</f>
        <v>0</v>
      </c>
      <c r="W681" s="9">
        <f>MAX(L681:U681)</f>
        <v>0</v>
      </c>
      <c r="X681" s="1">
        <f>V681-W681</f>
        <v>0</v>
      </c>
      <c r="Y681" s="7"/>
    </row>
    <row r="682" spans="2:25" ht="12.75">
      <c r="B682" s="5"/>
      <c r="C682" s="1"/>
      <c r="D682" s="1"/>
      <c r="E682" s="20"/>
      <c r="F682" s="1"/>
      <c r="G682" s="1"/>
      <c r="H682" s="1"/>
      <c r="I682" s="20"/>
      <c r="J682" s="1"/>
      <c r="K682" s="8">
        <f>G680</f>
        <v>0</v>
      </c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>
        <f>SUM(L682:U682)</f>
        <v>0</v>
      </c>
      <c r="W682" s="9">
        <f>MIN(L682:U682)</f>
        <v>0</v>
      </c>
      <c r="X682" s="1">
        <f>V682-W682</f>
        <v>0</v>
      </c>
      <c r="Y682" s="7"/>
    </row>
    <row r="683" spans="2:25" ht="13.5" thickBot="1">
      <c r="B683" s="12"/>
      <c r="C683" s="13"/>
      <c r="D683" s="13"/>
      <c r="E683" s="23"/>
      <c r="F683" s="13"/>
      <c r="G683" s="13"/>
      <c r="H683" s="13"/>
      <c r="I683" s="2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4"/>
    </row>
    <row r="684" ht="13.5" thickBot="1"/>
    <row r="685" spans="2:25" ht="12.75">
      <c r="B685" s="2"/>
      <c r="C685" s="3"/>
      <c r="D685" s="3"/>
      <c r="E685" s="19"/>
      <c r="F685" s="3"/>
      <c r="G685" s="3"/>
      <c r="H685" s="3"/>
      <c r="I685" s="19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4"/>
    </row>
    <row r="686" spans="2:25" ht="12.75">
      <c r="B686" s="5"/>
      <c r="C686" s="1"/>
      <c r="D686" s="1"/>
      <c r="E686" s="20"/>
      <c r="F686" s="1"/>
      <c r="G686" s="1"/>
      <c r="H686" s="1"/>
      <c r="I686" s="20"/>
      <c r="J686" s="1"/>
      <c r="K686" s="6" t="s">
        <v>3</v>
      </c>
      <c r="L686" s="6">
        <v>1</v>
      </c>
      <c r="M686" s="6">
        <v>2</v>
      </c>
      <c r="N686" s="6">
        <v>3</v>
      </c>
      <c r="O686" s="6">
        <v>4</v>
      </c>
      <c r="P686" s="6">
        <v>5</v>
      </c>
      <c r="Q686" s="6">
        <v>6</v>
      </c>
      <c r="R686" s="6">
        <v>7</v>
      </c>
      <c r="S686" s="6">
        <v>8</v>
      </c>
      <c r="T686" s="6">
        <v>9</v>
      </c>
      <c r="U686" s="6">
        <v>10</v>
      </c>
      <c r="V686" s="6" t="s">
        <v>4</v>
      </c>
      <c r="W686" s="6" t="s">
        <v>5</v>
      </c>
      <c r="X686" s="6" t="s">
        <v>7</v>
      </c>
      <c r="Y686" s="7"/>
    </row>
    <row r="687" spans="2:25" ht="12.75">
      <c r="B687" s="5"/>
      <c r="C687" s="1"/>
      <c r="D687" s="1"/>
      <c r="E687" s="20"/>
      <c r="F687" s="1"/>
      <c r="G687" s="1"/>
      <c r="H687" s="1"/>
      <c r="I687" s="20"/>
      <c r="J687" s="1"/>
      <c r="K687" s="8">
        <f>D690</f>
        <v>0</v>
      </c>
      <c r="L687" s="1"/>
      <c r="M687" s="1"/>
      <c r="N687" s="1"/>
      <c r="O687" s="15"/>
      <c r="P687" s="15"/>
      <c r="Q687" s="15"/>
      <c r="R687" s="15"/>
      <c r="S687" s="15"/>
      <c r="T687" s="15"/>
      <c r="U687" s="15"/>
      <c r="V687" s="1">
        <f>SUM(L687:U687)</f>
        <v>0</v>
      </c>
      <c r="W687" s="9">
        <f>MAX(L687:U687)</f>
        <v>0</v>
      </c>
      <c r="X687" s="1">
        <f>V687-W687</f>
        <v>0</v>
      </c>
      <c r="Y687" s="7"/>
    </row>
    <row r="688" spans="2:25" ht="12.75">
      <c r="B688" s="5"/>
      <c r="C688" s="1"/>
      <c r="D688" s="1"/>
      <c r="E688" s="20"/>
      <c r="F688" s="1"/>
      <c r="G688" s="1"/>
      <c r="H688" s="1"/>
      <c r="I688" s="20"/>
      <c r="J688" s="1"/>
      <c r="K688" s="8">
        <f>G690</f>
        <v>0</v>
      </c>
      <c r="L688" s="1"/>
      <c r="M688" s="1"/>
      <c r="N688" s="1"/>
      <c r="O688" s="15"/>
      <c r="P688" s="15"/>
      <c r="Q688" s="15"/>
      <c r="R688" s="15"/>
      <c r="S688" s="15"/>
      <c r="T688" s="15"/>
      <c r="U688" s="15"/>
      <c r="V688" s="1">
        <f>SUM(L688:U688)</f>
        <v>0</v>
      </c>
      <c r="W688" s="9">
        <f>MIN(L688:U688)</f>
        <v>0</v>
      </c>
      <c r="X688" s="1">
        <f>V688-W688</f>
        <v>0</v>
      </c>
      <c r="Y688" s="7"/>
    </row>
    <row r="689" spans="2:25" ht="12.75">
      <c r="B689" s="10" t="s">
        <v>76</v>
      </c>
      <c r="C689" s="11" t="s">
        <v>2</v>
      </c>
      <c r="D689" s="11" t="s">
        <v>0</v>
      </c>
      <c r="E689" s="24"/>
      <c r="F689" s="11"/>
      <c r="G689" s="11" t="s">
        <v>1</v>
      </c>
      <c r="H689" s="1"/>
      <c r="I689" s="20"/>
      <c r="J689" s="17" t="s">
        <v>4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7"/>
    </row>
    <row r="690" spans="2:25" ht="12.75">
      <c r="B690" s="5" t="str">
        <f>IF(AND(E690="H",I690="H"),"H",IF(AND(E690="F",I690="F"),"F","M"))</f>
        <v>M</v>
      </c>
      <c r="C690" s="1"/>
      <c r="D690" s="1"/>
      <c r="E690" s="20"/>
      <c r="F690" s="1"/>
      <c r="G690" s="1"/>
      <c r="H690" s="1"/>
      <c r="I690" s="20"/>
      <c r="J690" s="1">
        <f>F690+H690</f>
        <v>0</v>
      </c>
      <c r="K690" s="6" t="s">
        <v>6</v>
      </c>
      <c r="L690" s="6">
        <v>1</v>
      </c>
      <c r="M690" s="6">
        <v>2</v>
      </c>
      <c r="N690" s="6">
        <v>3</v>
      </c>
      <c r="O690" s="6">
        <v>4</v>
      </c>
      <c r="P690" s="6">
        <v>5</v>
      </c>
      <c r="Q690" s="6">
        <v>6</v>
      </c>
      <c r="R690" s="6">
        <v>7</v>
      </c>
      <c r="S690" s="6">
        <v>8</v>
      </c>
      <c r="T690" s="6">
        <v>9</v>
      </c>
      <c r="U690" s="6">
        <v>10</v>
      </c>
      <c r="V690" s="6" t="s">
        <v>4</v>
      </c>
      <c r="W690" s="6" t="s">
        <v>5</v>
      </c>
      <c r="X690" s="6"/>
      <c r="Y690" s="7"/>
    </row>
    <row r="691" spans="2:25" ht="12.75">
      <c r="B691" s="5"/>
      <c r="C691" s="1"/>
      <c r="D691" s="1"/>
      <c r="E691" s="20"/>
      <c r="F691" s="1"/>
      <c r="G691" s="1"/>
      <c r="H691" s="1"/>
      <c r="I691" s="20"/>
      <c r="J691" s="1"/>
      <c r="K691" s="8">
        <f>D690</f>
        <v>0</v>
      </c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>
        <f>SUM(L691:U691)</f>
        <v>0</v>
      </c>
      <c r="W691" s="9">
        <f>MAX(L691:U691)</f>
        <v>0</v>
      </c>
      <c r="X691" s="1">
        <f>V691-W691</f>
        <v>0</v>
      </c>
      <c r="Y691" s="7"/>
    </row>
    <row r="692" spans="2:25" ht="12.75">
      <c r="B692" s="5"/>
      <c r="C692" s="1"/>
      <c r="D692" s="1"/>
      <c r="E692" s="20"/>
      <c r="F692" s="1"/>
      <c r="G692" s="1"/>
      <c r="H692" s="1"/>
      <c r="I692" s="20"/>
      <c r="J692" s="1"/>
      <c r="K692" s="8">
        <f>G690</f>
        <v>0</v>
      </c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>
        <f>SUM(L692:U692)</f>
        <v>0</v>
      </c>
      <c r="W692" s="9">
        <f>MIN(L692:U692)</f>
        <v>0</v>
      </c>
      <c r="X692" s="1">
        <f>V692-W692</f>
        <v>0</v>
      </c>
      <c r="Y692" s="7"/>
    </row>
    <row r="693" spans="2:25" ht="13.5" thickBot="1">
      <c r="B693" s="12"/>
      <c r="C693" s="13"/>
      <c r="D693" s="13"/>
      <c r="E693" s="23"/>
      <c r="F693" s="13"/>
      <c r="G693" s="13"/>
      <c r="H693" s="13"/>
      <c r="I693" s="2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4"/>
    </row>
    <row r="694" ht="13.5" thickBot="1"/>
    <row r="695" spans="2:25" ht="12.75">
      <c r="B695" s="2"/>
      <c r="C695" s="3"/>
      <c r="D695" s="3"/>
      <c r="E695" s="19"/>
      <c r="F695" s="3"/>
      <c r="G695" s="3"/>
      <c r="H695" s="3"/>
      <c r="I695" s="19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4"/>
    </row>
    <row r="696" spans="2:25" ht="12.75">
      <c r="B696" s="5"/>
      <c r="C696" s="1"/>
      <c r="D696" s="1"/>
      <c r="E696" s="20"/>
      <c r="F696" s="1"/>
      <c r="G696" s="1"/>
      <c r="H696" s="1"/>
      <c r="I696" s="20"/>
      <c r="J696" s="1"/>
      <c r="K696" s="6" t="s">
        <v>3</v>
      </c>
      <c r="L696" s="6">
        <v>1</v>
      </c>
      <c r="M696" s="6">
        <v>2</v>
      </c>
      <c r="N696" s="6">
        <v>3</v>
      </c>
      <c r="O696" s="6">
        <v>4</v>
      </c>
      <c r="P696" s="6">
        <v>5</v>
      </c>
      <c r="Q696" s="6">
        <v>6</v>
      </c>
      <c r="R696" s="6">
        <v>7</v>
      </c>
      <c r="S696" s="6">
        <v>8</v>
      </c>
      <c r="T696" s="6">
        <v>9</v>
      </c>
      <c r="U696" s="6">
        <v>10</v>
      </c>
      <c r="V696" s="6" t="s">
        <v>4</v>
      </c>
      <c r="W696" s="6" t="s">
        <v>5</v>
      </c>
      <c r="X696" s="6" t="s">
        <v>7</v>
      </c>
      <c r="Y696" s="7"/>
    </row>
    <row r="697" spans="2:25" ht="12.75">
      <c r="B697" s="5"/>
      <c r="C697" s="1"/>
      <c r="D697" s="1"/>
      <c r="E697" s="20"/>
      <c r="F697" s="1"/>
      <c r="G697" s="1"/>
      <c r="H697" s="1"/>
      <c r="I697" s="20"/>
      <c r="J697" s="1"/>
      <c r="K697" s="8">
        <f>D700</f>
        <v>0</v>
      </c>
      <c r="L697" s="1"/>
      <c r="M697" s="1"/>
      <c r="N697" s="1"/>
      <c r="O697" s="15"/>
      <c r="P697" s="15"/>
      <c r="Q697" s="15"/>
      <c r="R697" s="15"/>
      <c r="S697" s="15"/>
      <c r="T697" s="15"/>
      <c r="U697" s="15"/>
      <c r="V697" s="1">
        <f>SUM(L697:U697)</f>
        <v>0</v>
      </c>
      <c r="W697" s="9">
        <f>MAX(L697:U697)</f>
        <v>0</v>
      </c>
      <c r="X697" s="1">
        <f>V697-W697</f>
        <v>0</v>
      </c>
      <c r="Y697" s="7"/>
    </row>
    <row r="698" spans="2:25" ht="12.75">
      <c r="B698" s="5"/>
      <c r="C698" s="1"/>
      <c r="D698" s="1"/>
      <c r="E698" s="20"/>
      <c r="F698" s="1"/>
      <c r="G698" s="1"/>
      <c r="H698" s="1"/>
      <c r="I698" s="20"/>
      <c r="J698" s="1"/>
      <c r="K698" s="8">
        <f>G700</f>
        <v>0</v>
      </c>
      <c r="L698" s="1"/>
      <c r="M698" s="1"/>
      <c r="N698" s="1"/>
      <c r="O698" s="15"/>
      <c r="P698" s="15"/>
      <c r="Q698" s="15"/>
      <c r="R698" s="15"/>
      <c r="S698" s="15"/>
      <c r="T698" s="15"/>
      <c r="U698" s="15"/>
      <c r="V698" s="1">
        <f>SUM(L698:U698)</f>
        <v>0</v>
      </c>
      <c r="W698" s="9">
        <f>MIN(L698:U698)</f>
        <v>0</v>
      </c>
      <c r="X698" s="1">
        <f>V698-W698</f>
        <v>0</v>
      </c>
      <c r="Y698" s="7"/>
    </row>
    <row r="699" spans="2:25" ht="12.75">
      <c r="B699" s="10" t="s">
        <v>77</v>
      </c>
      <c r="C699" s="11" t="s">
        <v>2</v>
      </c>
      <c r="D699" s="11" t="s">
        <v>0</v>
      </c>
      <c r="E699" s="24"/>
      <c r="F699" s="11"/>
      <c r="G699" s="11" t="s">
        <v>1</v>
      </c>
      <c r="H699" s="1"/>
      <c r="I699" s="20"/>
      <c r="J699" s="17" t="s">
        <v>4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7"/>
    </row>
    <row r="700" spans="2:25" ht="12.75">
      <c r="B700" s="5" t="str">
        <f>IF(AND(E700="H",I700="H"),"H",IF(AND(E700="F",I700="F"),"F","M"))</f>
        <v>M</v>
      </c>
      <c r="C700" s="1"/>
      <c r="D700" s="1"/>
      <c r="E700" s="20"/>
      <c r="F700" s="1"/>
      <c r="G700" s="1"/>
      <c r="H700" s="1"/>
      <c r="I700" s="20"/>
      <c r="J700" s="1">
        <f>F700+H700</f>
        <v>0</v>
      </c>
      <c r="K700" s="6" t="s">
        <v>6</v>
      </c>
      <c r="L700" s="6">
        <v>1</v>
      </c>
      <c r="M700" s="6">
        <v>2</v>
      </c>
      <c r="N700" s="6">
        <v>3</v>
      </c>
      <c r="O700" s="6">
        <v>4</v>
      </c>
      <c r="P700" s="6">
        <v>5</v>
      </c>
      <c r="Q700" s="6">
        <v>6</v>
      </c>
      <c r="R700" s="6">
        <v>7</v>
      </c>
      <c r="S700" s="6">
        <v>8</v>
      </c>
      <c r="T700" s="6">
        <v>9</v>
      </c>
      <c r="U700" s="6">
        <v>10</v>
      </c>
      <c r="V700" s="6" t="s">
        <v>4</v>
      </c>
      <c r="W700" s="6" t="s">
        <v>5</v>
      </c>
      <c r="X700" s="6"/>
      <c r="Y700" s="7"/>
    </row>
    <row r="701" spans="2:25" ht="12.75">
      <c r="B701" s="5"/>
      <c r="C701" s="1"/>
      <c r="D701" s="1"/>
      <c r="E701" s="20"/>
      <c r="F701" s="1"/>
      <c r="G701" s="1"/>
      <c r="H701" s="1"/>
      <c r="I701" s="20"/>
      <c r="J701" s="1"/>
      <c r="K701" s="8">
        <f>D700</f>
        <v>0</v>
      </c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>
        <f>SUM(L701:U701)</f>
        <v>0</v>
      </c>
      <c r="W701" s="9">
        <f>MAX(L701:U701)</f>
        <v>0</v>
      </c>
      <c r="X701" s="1">
        <f>V701-W701</f>
        <v>0</v>
      </c>
      <c r="Y701" s="7"/>
    </row>
    <row r="702" spans="2:25" ht="12.75">
      <c r="B702" s="5"/>
      <c r="C702" s="1"/>
      <c r="D702" s="1"/>
      <c r="E702" s="20"/>
      <c r="F702" s="1"/>
      <c r="G702" s="1"/>
      <c r="H702" s="1"/>
      <c r="I702" s="20"/>
      <c r="J702" s="1"/>
      <c r="K702" s="8">
        <f>G700</f>
        <v>0</v>
      </c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>
        <f>SUM(L702:U702)</f>
        <v>0</v>
      </c>
      <c r="W702" s="9">
        <f>MIN(L702:U702)</f>
        <v>0</v>
      </c>
      <c r="X702" s="1">
        <f>V702-W702</f>
        <v>0</v>
      </c>
      <c r="Y702" s="7"/>
    </row>
    <row r="703" spans="2:25" ht="13.5" thickBot="1">
      <c r="B703" s="12"/>
      <c r="C703" s="13"/>
      <c r="D703" s="13"/>
      <c r="E703" s="23"/>
      <c r="F703" s="13"/>
      <c r="G703" s="13"/>
      <c r="H703" s="13"/>
      <c r="I703" s="2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4"/>
    </row>
    <row r="704" ht="13.5" thickBot="1"/>
    <row r="705" spans="2:25" ht="12.75">
      <c r="B705" s="2"/>
      <c r="C705" s="3"/>
      <c r="D705" s="3"/>
      <c r="E705" s="19"/>
      <c r="F705" s="3"/>
      <c r="G705" s="3"/>
      <c r="H705" s="3"/>
      <c r="I705" s="19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4"/>
    </row>
    <row r="706" spans="2:25" ht="12.75">
      <c r="B706" s="5"/>
      <c r="C706" s="1"/>
      <c r="D706" s="1"/>
      <c r="E706" s="20"/>
      <c r="F706" s="1"/>
      <c r="G706" s="1"/>
      <c r="H706" s="1"/>
      <c r="I706" s="20"/>
      <c r="J706" s="1"/>
      <c r="K706" s="6" t="s">
        <v>3</v>
      </c>
      <c r="L706" s="6">
        <v>1</v>
      </c>
      <c r="M706" s="6">
        <v>2</v>
      </c>
      <c r="N706" s="6">
        <v>3</v>
      </c>
      <c r="O706" s="6">
        <v>4</v>
      </c>
      <c r="P706" s="6">
        <v>5</v>
      </c>
      <c r="Q706" s="6">
        <v>6</v>
      </c>
      <c r="R706" s="6">
        <v>7</v>
      </c>
      <c r="S706" s="6">
        <v>8</v>
      </c>
      <c r="T706" s="6">
        <v>9</v>
      </c>
      <c r="U706" s="6">
        <v>10</v>
      </c>
      <c r="V706" s="6" t="s">
        <v>4</v>
      </c>
      <c r="W706" s="6" t="s">
        <v>5</v>
      </c>
      <c r="X706" s="6" t="s">
        <v>7</v>
      </c>
      <c r="Y706" s="7"/>
    </row>
    <row r="707" spans="2:25" ht="12.75">
      <c r="B707" s="5"/>
      <c r="C707" s="1"/>
      <c r="D707" s="1"/>
      <c r="E707" s="20"/>
      <c r="F707" s="1"/>
      <c r="G707" s="1"/>
      <c r="H707" s="1"/>
      <c r="I707" s="20"/>
      <c r="J707" s="1"/>
      <c r="K707" s="8">
        <f>D710</f>
        <v>0</v>
      </c>
      <c r="L707" s="1"/>
      <c r="M707" s="1"/>
      <c r="N707" s="1"/>
      <c r="O707" s="15"/>
      <c r="P707" s="15"/>
      <c r="Q707" s="15"/>
      <c r="R707" s="15"/>
      <c r="S707" s="15"/>
      <c r="T707" s="15"/>
      <c r="U707" s="15"/>
      <c r="V707" s="1">
        <f>SUM(L707:U707)</f>
        <v>0</v>
      </c>
      <c r="W707" s="9">
        <f>MAX(L707:U707)</f>
        <v>0</v>
      </c>
      <c r="X707" s="1">
        <f>V707-W707</f>
        <v>0</v>
      </c>
      <c r="Y707" s="7"/>
    </row>
    <row r="708" spans="2:25" ht="12.75">
      <c r="B708" s="5"/>
      <c r="C708" s="1"/>
      <c r="D708" s="1"/>
      <c r="E708" s="20"/>
      <c r="F708" s="1"/>
      <c r="G708" s="1"/>
      <c r="H708" s="1"/>
      <c r="I708" s="20"/>
      <c r="J708" s="1"/>
      <c r="K708" s="8">
        <f>G710</f>
        <v>0</v>
      </c>
      <c r="L708" s="1"/>
      <c r="M708" s="1"/>
      <c r="N708" s="1"/>
      <c r="O708" s="15"/>
      <c r="P708" s="15"/>
      <c r="Q708" s="15"/>
      <c r="R708" s="15"/>
      <c r="S708" s="15"/>
      <c r="T708" s="15"/>
      <c r="U708" s="15"/>
      <c r="V708" s="1">
        <f>SUM(L708:U708)</f>
        <v>0</v>
      </c>
      <c r="W708" s="9">
        <f>MIN(L708:U708)</f>
        <v>0</v>
      </c>
      <c r="X708" s="1">
        <f>V708-W708</f>
        <v>0</v>
      </c>
      <c r="Y708" s="7"/>
    </row>
    <row r="709" spans="2:25" ht="12.75">
      <c r="B709" s="10" t="s">
        <v>78</v>
      </c>
      <c r="C709" s="11" t="s">
        <v>2</v>
      </c>
      <c r="D709" s="11" t="s">
        <v>0</v>
      </c>
      <c r="E709" s="24"/>
      <c r="F709" s="11"/>
      <c r="G709" s="11" t="s">
        <v>1</v>
      </c>
      <c r="H709" s="1"/>
      <c r="I709" s="20"/>
      <c r="J709" s="17" t="s">
        <v>4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7"/>
    </row>
    <row r="710" spans="2:25" ht="12.75">
      <c r="B710" s="5" t="str">
        <f>IF(AND(E710="H",I710="H"),"H",IF(AND(E710="F",I710="F"),"F","M"))</f>
        <v>M</v>
      </c>
      <c r="C710" s="1"/>
      <c r="D710" s="1"/>
      <c r="E710" s="20"/>
      <c r="F710" s="1"/>
      <c r="G710" s="1"/>
      <c r="H710" s="1"/>
      <c r="I710" s="20"/>
      <c r="J710" s="1">
        <f>F710+H710</f>
        <v>0</v>
      </c>
      <c r="K710" s="6" t="s">
        <v>6</v>
      </c>
      <c r="L710" s="6">
        <v>1</v>
      </c>
      <c r="M710" s="6">
        <v>2</v>
      </c>
      <c r="N710" s="6">
        <v>3</v>
      </c>
      <c r="O710" s="6">
        <v>4</v>
      </c>
      <c r="P710" s="6">
        <v>5</v>
      </c>
      <c r="Q710" s="6">
        <v>6</v>
      </c>
      <c r="R710" s="6">
        <v>7</v>
      </c>
      <c r="S710" s="6">
        <v>8</v>
      </c>
      <c r="T710" s="6">
        <v>9</v>
      </c>
      <c r="U710" s="6">
        <v>10</v>
      </c>
      <c r="V710" s="6" t="s">
        <v>4</v>
      </c>
      <c r="W710" s="6" t="s">
        <v>5</v>
      </c>
      <c r="X710" s="6"/>
      <c r="Y710" s="7"/>
    </row>
    <row r="711" spans="2:25" ht="12.75">
      <c r="B711" s="5"/>
      <c r="C711" s="1"/>
      <c r="D711" s="1"/>
      <c r="E711" s="20"/>
      <c r="F711" s="1"/>
      <c r="G711" s="1"/>
      <c r="H711" s="1"/>
      <c r="I711" s="20"/>
      <c r="J711" s="1"/>
      <c r="K711" s="8">
        <f>D710</f>
        <v>0</v>
      </c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>
        <f>SUM(L711:U711)</f>
        <v>0</v>
      </c>
      <c r="W711" s="9">
        <f>MAX(L711:U711)</f>
        <v>0</v>
      </c>
      <c r="X711" s="1">
        <f>V711-W711</f>
        <v>0</v>
      </c>
      <c r="Y711" s="7"/>
    </row>
    <row r="712" spans="2:25" ht="12.75">
      <c r="B712" s="5"/>
      <c r="C712" s="1"/>
      <c r="D712" s="1"/>
      <c r="E712" s="20"/>
      <c r="F712" s="1"/>
      <c r="G712" s="1"/>
      <c r="H712" s="1"/>
      <c r="I712" s="20"/>
      <c r="J712" s="1"/>
      <c r="K712" s="8">
        <f>G710</f>
        <v>0</v>
      </c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>
        <f>SUM(L712:U712)</f>
        <v>0</v>
      </c>
      <c r="W712" s="9">
        <f>MIN(L712:U712)</f>
        <v>0</v>
      </c>
      <c r="X712" s="1">
        <f>V712-W712</f>
        <v>0</v>
      </c>
      <c r="Y712" s="7"/>
    </row>
    <row r="713" spans="2:25" ht="13.5" thickBot="1">
      <c r="B713" s="12"/>
      <c r="C713" s="13"/>
      <c r="D713" s="13"/>
      <c r="E713" s="23"/>
      <c r="F713" s="13"/>
      <c r="G713" s="13"/>
      <c r="H713" s="13"/>
      <c r="I713" s="2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4"/>
    </row>
    <row r="714" ht="13.5" thickBot="1"/>
    <row r="715" spans="2:25" ht="12.75">
      <c r="B715" s="2"/>
      <c r="C715" s="3"/>
      <c r="D715" s="3"/>
      <c r="E715" s="19"/>
      <c r="F715" s="3"/>
      <c r="G715" s="3"/>
      <c r="H715" s="3"/>
      <c r="I715" s="19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4"/>
    </row>
    <row r="716" spans="2:25" ht="12.75">
      <c r="B716" s="5"/>
      <c r="C716" s="1"/>
      <c r="D716" s="1"/>
      <c r="E716" s="20"/>
      <c r="F716" s="1"/>
      <c r="G716" s="1"/>
      <c r="H716" s="1"/>
      <c r="I716" s="20"/>
      <c r="J716" s="1"/>
      <c r="K716" s="6" t="s">
        <v>3</v>
      </c>
      <c r="L716" s="6">
        <v>1</v>
      </c>
      <c r="M716" s="6">
        <v>2</v>
      </c>
      <c r="N716" s="6">
        <v>3</v>
      </c>
      <c r="O716" s="6">
        <v>4</v>
      </c>
      <c r="P716" s="6">
        <v>5</v>
      </c>
      <c r="Q716" s="6">
        <v>6</v>
      </c>
      <c r="R716" s="6">
        <v>7</v>
      </c>
      <c r="S716" s="6">
        <v>8</v>
      </c>
      <c r="T716" s="6">
        <v>9</v>
      </c>
      <c r="U716" s="6">
        <v>10</v>
      </c>
      <c r="V716" s="6" t="s">
        <v>4</v>
      </c>
      <c r="W716" s="6" t="s">
        <v>5</v>
      </c>
      <c r="X716" s="6" t="s">
        <v>7</v>
      </c>
      <c r="Y716" s="7"/>
    </row>
    <row r="717" spans="2:25" ht="12.75">
      <c r="B717" s="5"/>
      <c r="C717" s="1"/>
      <c r="D717" s="1"/>
      <c r="E717" s="20"/>
      <c r="F717" s="1"/>
      <c r="G717" s="1"/>
      <c r="H717" s="1"/>
      <c r="I717" s="20"/>
      <c r="J717" s="1"/>
      <c r="K717" s="8">
        <f>D720</f>
        <v>0</v>
      </c>
      <c r="L717" s="1"/>
      <c r="M717" s="1"/>
      <c r="N717" s="1"/>
      <c r="O717" s="15"/>
      <c r="P717" s="15"/>
      <c r="Q717" s="15"/>
      <c r="R717" s="15"/>
      <c r="S717" s="15"/>
      <c r="T717" s="15"/>
      <c r="U717" s="15"/>
      <c r="V717" s="1">
        <f>SUM(L717:U717)</f>
        <v>0</v>
      </c>
      <c r="W717" s="9">
        <f>MAX(L717:U717)</f>
        <v>0</v>
      </c>
      <c r="X717" s="1">
        <f>V717-W717</f>
        <v>0</v>
      </c>
      <c r="Y717" s="7"/>
    </row>
    <row r="718" spans="2:25" ht="12.75">
      <c r="B718" s="5"/>
      <c r="C718" s="1"/>
      <c r="D718" s="1"/>
      <c r="E718" s="20"/>
      <c r="F718" s="1"/>
      <c r="G718" s="1"/>
      <c r="H718" s="1"/>
      <c r="I718" s="20"/>
      <c r="J718" s="1"/>
      <c r="K718" s="8">
        <f>G720</f>
        <v>0</v>
      </c>
      <c r="L718" s="1"/>
      <c r="M718" s="1"/>
      <c r="N718" s="1"/>
      <c r="O718" s="15"/>
      <c r="P718" s="15"/>
      <c r="Q718" s="15"/>
      <c r="R718" s="15"/>
      <c r="S718" s="15"/>
      <c r="T718" s="15"/>
      <c r="U718" s="15"/>
      <c r="V718" s="1">
        <f>SUM(L718:U718)</f>
        <v>0</v>
      </c>
      <c r="W718" s="9">
        <f>MIN(L718:U718)</f>
        <v>0</v>
      </c>
      <c r="X718" s="1">
        <f>V718-W718</f>
        <v>0</v>
      </c>
      <c r="Y718" s="7"/>
    </row>
    <row r="719" spans="2:25" ht="12.75">
      <c r="B719" s="10" t="s">
        <v>79</v>
      </c>
      <c r="C719" s="11" t="s">
        <v>2</v>
      </c>
      <c r="D719" s="11" t="s">
        <v>0</v>
      </c>
      <c r="E719" s="24"/>
      <c r="F719" s="11"/>
      <c r="G719" s="11" t="s">
        <v>1</v>
      </c>
      <c r="H719" s="1"/>
      <c r="I719" s="20"/>
      <c r="J719" s="17" t="s">
        <v>4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7"/>
    </row>
    <row r="720" spans="2:25" ht="12.75">
      <c r="B720" s="5" t="str">
        <f>IF(AND(E720="H",I720="H"),"H",IF(AND(E720="F",I720="F"),"F","M"))</f>
        <v>M</v>
      </c>
      <c r="C720" s="1"/>
      <c r="D720" s="1"/>
      <c r="E720" s="20"/>
      <c r="F720" s="1"/>
      <c r="G720" s="1"/>
      <c r="H720" s="1"/>
      <c r="I720" s="20"/>
      <c r="J720" s="1">
        <f>F720+H720</f>
        <v>0</v>
      </c>
      <c r="K720" s="6" t="s">
        <v>6</v>
      </c>
      <c r="L720" s="6">
        <v>1</v>
      </c>
      <c r="M720" s="6">
        <v>2</v>
      </c>
      <c r="N720" s="6">
        <v>3</v>
      </c>
      <c r="O720" s="6">
        <v>4</v>
      </c>
      <c r="P720" s="6">
        <v>5</v>
      </c>
      <c r="Q720" s="6">
        <v>6</v>
      </c>
      <c r="R720" s="6">
        <v>7</v>
      </c>
      <c r="S720" s="6">
        <v>8</v>
      </c>
      <c r="T720" s="6">
        <v>9</v>
      </c>
      <c r="U720" s="6">
        <v>10</v>
      </c>
      <c r="V720" s="6" t="s">
        <v>4</v>
      </c>
      <c r="W720" s="6" t="s">
        <v>5</v>
      </c>
      <c r="X720" s="6"/>
      <c r="Y720" s="7"/>
    </row>
    <row r="721" spans="2:25" ht="12.75">
      <c r="B721" s="5"/>
      <c r="C721" s="1"/>
      <c r="D721" s="1"/>
      <c r="E721" s="20"/>
      <c r="F721" s="1"/>
      <c r="G721" s="1"/>
      <c r="H721" s="1"/>
      <c r="I721" s="20"/>
      <c r="J721" s="1"/>
      <c r="K721" s="8">
        <f>D720</f>
        <v>0</v>
      </c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>
        <f>SUM(L721:U721)</f>
        <v>0</v>
      </c>
      <c r="W721" s="9">
        <f>MAX(L721:U721)</f>
        <v>0</v>
      </c>
      <c r="X721" s="1">
        <f>V721-W721</f>
        <v>0</v>
      </c>
      <c r="Y721" s="7"/>
    </row>
    <row r="722" spans="2:25" ht="12.75">
      <c r="B722" s="5"/>
      <c r="C722" s="1"/>
      <c r="D722" s="1"/>
      <c r="E722" s="20"/>
      <c r="F722" s="1"/>
      <c r="G722" s="1"/>
      <c r="H722" s="1"/>
      <c r="I722" s="20"/>
      <c r="J722" s="1"/>
      <c r="K722" s="8">
        <f>G720</f>
        <v>0</v>
      </c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>
        <f>SUM(L722:U722)</f>
        <v>0</v>
      </c>
      <c r="W722" s="9">
        <f>MIN(L722:U722)</f>
        <v>0</v>
      </c>
      <c r="X722" s="1">
        <f>V722-W722</f>
        <v>0</v>
      </c>
      <c r="Y722" s="7"/>
    </row>
    <row r="723" spans="2:25" ht="13.5" thickBot="1">
      <c r="B723" s="12"/>
      <c r="C723" s="13"/>
      <c r="D723" s="13"/>
      <c r="E723" s="23"/>
      <c r="F723" s="13"/>
      <c r="G723" s="13"/>
      <c r="H723" s="13"/>
      <c r="I723" s="2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4"/>
    </row>
    <row r="724" ht="13.5" thickBot="1"/>
    <row r="725" spans="2:25" ht="12.75">
      <c r="B725" s="2"/>
      <c r="C725" s="3"/>
      <c r="D725" s="3"/>
      <c r="E725" s="19"/>
      <c r="F725" s="3"/>
      <c r="G725" s="3"/>
      <c r="H725" s="3"/>
      <c r="I725" s="19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4"/>
    </row>
    <row r="726" spans="2:25" ht="12.75">
      <c r="B726" s="5"/>
      <c r="C726" s="1"/>
      <c r="D726" s="1"/>
      <c r="E726" s="20"/>
      <c r="F726" s="1"/>
      <c r="G726" s="1"/>
      <c r="H726" s="1"/>
      <c r="I726" s="20"/>
      <c r="J726" s="1"/>
      <c r="K726" s="6" t="s">
        <v>3</v>
      </c>
      <c r="L726" s="6">
        <v>1</v>
      </c>
      <c r="M726" s="6">
        <v>2</v>
      </c>
      <c r="N726" s="6">
        <v>3</v>
      </c>
      <c r="O726" s="6">
        <v>4</v>
      </c>
      <c r="P726" s="6">
        <v>5</v>
      </c>
      <c r="Q726" s="6">
        <v>6</v>
      </c>
      <c r="R726" s="6">
        <v>7</v>
      </c>
      <c r="S726" s="6">
        <v>8</v>
      </c>
      <c r="T726" s="6">
        <v>9</v>
      </c>
      <c r="U726" s="6">
        <v>10</v>
      </c>
      <c r="V726" s="6" t="s">
        <v>4</v>
      </c>
      <c r="W726" s="6" t="s">
        <v>5</v>
      </c>
      <c r="X726" s="6" t="s">
        <v>7</v>
      </c>
      <c r="Y726" s="7"/>
    </row>
    <row r="727" spans="2:25" ht="12.75">
      <c r="B727" s="5"/>
      <c r="C727" s="1"/>
      <c r="D727" s="1"/>
      <c r="E727" s="20"/>
      <c r="F727" s="1"/>
      <c r="G727" s="1"/>
      <c r="H727" s="1"/>
      <c r="I727" s="20"/>
      <c r="J727" s="1"/>
      <c r="K727" s="8">
        <f>D730</f>
        <v>0</v>
      </c>
      <c r="L727" s="1"/>
      <c r="M727" s="1"/>
      <c r="N727" s="1"/>
      <c r="O727" s="15"/>
      <c r="P727" s="15"/>
      <c r="Q727" s="15"/>
      <c r="R727" s="15"/>
      <c r="S727" s="15"/>
      <c r="T727" s="15"/>
      <c r="U727" s="15"/>
      <c r="V727" s="1">
        <f>SUM(L727:U727)</f>
        <v>0</v>
      </c>
      <c r="W727" s="9">
        <f>MAX(L727:U727)</f>
        <v>0</v>
      </c>
      <c r="X727" s="1">
        <f>V727-W727</f>
        <v>0</v>
      </c>
      <c r="Y727" s="7"/>
    </row>
    <row r="728" spans="2:25" ht="12.75">
      <c r="B728" s="5"/>
      <c r="C728" s="1"/>
      <c r="D728" s="1"/>
      <c r="E728" s="20"/>
      <c r="F728" s="1"/>
      <c r="G728" s="1"/>
      <c r="H728" s="1"/>
      <c r="I728" s="20"/>
      <c r="J728" s="1"/>
      <c r="K728" s="8">
        <f>G730</f>
        <v>0</v>
      </c>
      <c r="L728" s="1"/>
      <c r="M728" s="1"/>
      <c r="N728" s="1"/>
      <c r="O728" s="15"/>
      <c r="P728" s="15"/>
      <c r="Q728" s="15"/>
      <c r="R728" s="15"/>
      <c r="S728" s="15"/>
      <c r="T728" s="15"/>
      <c r="U728" s="15"/>
      <c r="V728" s="1">
        <f>SUM(L728:U728)</f>
        <v>0</v>
      </c>
      <c r="W728" s="9">
        <f>MIN(L728:U728)</f>
        <v>0</v>
      </c>
      <c r="X728" s="1">
        <f>V728-W728</f>
        <v>0</v>
      </c>
      <c r="Y728" s="7"/>
    </row>
    <row r="729" spans="2:25" ht="12.75">
      <c r="B729" s="10" t="s">
        <v>80</v>
      </c>
      <c r="C729" s="11" t="s">
        <v>2</v>
      </c>
      <c r="D729" s="11" t="s">
        <v>0</v>
      </c>
      <c r="E729" s="24"/>
      <c r="F729" s="11"/>
      <c r="G729" s="11" t="s">
        <v>1</v>
      </c>
      <c r="H729" s="1"/>
      <c r="I729" s="20"/>
      <c r="J729" s="17" t="s">
        <v>4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7"/>
    </row>
    <row r="730" spans="2:25" ht="12.75">
      <c r="B730" s="5" t="str">
        <f>IF(AND(E730="H",I730="H"),"H",IF(AND(E730="F",I730="F"),"F","M"))</f>
        <v>M</v>
      </c>
      <c r="C730" s="1"/>
      <c r="D730" s="1"/>
      <c r="E730" s="20"/>
      <c r="F730" s="1"/>
      <c r="G730" s="1"/>
      <c r="H730" s="1"/>
      <c r="I730" s="20"/>
      <c r="J730" s="1">
        <f>F730+H730</f>
        <v>0</v>
      </c>
      <c r="K730" s="6" t="s">
        <v>6</v>
      </c>
      <c r="L730" s="6">
        <v>1</v>
      </c>
      <c r="M730" s="6">
        <v>2</v>
      </c>
      <c r="N730" s="6">
        <v>3</v>
      </c>
      <c r="O730" s="6">
        <v>4</v>
      </c>
      <c r="P730" s="6">
        <v>5</v>
      </c>
      <c r="Q730" s="6">
        <v>6</v>
      </c>
      <c r="R730" s="6">
        <v>7</v>
      </c>
      <c r="S730" s="6">
        <v>8</v>
      </c>
      <c r="T730" s="6">
        <v>9</v>
      </c>
      <c r="U730" s="6">
        <v>10</v>
      </c>
      <c r="V730" s="6" t="s">
        <v>4</v>
      </c>
      <c r="W730" s="6" t="s">
        <v>5</v>
      </c>
      <c r="X730" s="6"/>
      <c r="Y730" s="7"/>
    </row>
    <row r="731" spans="2:25" ht="12.75">
      <c r="B731" s="5"/>
      <c r="C731" s="1"/>
      <c r="D731" s="1"/>
      <c r="E731" s="20"/>
      <c r="F731" s="1"/>
      <c r="G731" s="1"/>
      <c r="H731" s="1"/>
      <c r="I731" s="20"/>
      <c r="J731" s="1"/>
      <c r="K731" s="8">
        <f>D730</f>
        <v>0</v>
      </c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>
        <f>SUM(L731:U731)</f>
        <v>0</v>
      </c>
      <c r="W731" s="9">
        <f>MAX(L731:U731)</f>
        <v>0</v>
      </c>
      <c r="X731" s="1">
        <f>V731-W731</f>
        <v>0</v>
      </c>
      <c r="Y731" s="7"/>
    </row>
    <row r="732" spans="2:25" ht="12.75">
      <c r="B732" s="5"/>
      <c r="C732" s="1"/>
      <c r="D732" s="1"/>
      <c r="E732" s="20"/>
      <c r="F732" s="1"/>
      <c r="G732" s="1"/>
      <c r="H732" s="1"/>
      <c r="I732" s="20"/>
      <c r="J732" s="1"/>
      <c r="K732" s="8">
        <f>G730</f>
        <v>0</v>
      </c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>
        <f>SUM(L732:U732)</f>
        <v>0</v>
      </c>
      <c r="W732" s="9">
        <f>MIN(L732:U732)</f>
        <v>0</v>
      </c>
      <c r="X732" s="1">
        <f>V732-W732</f>
        <v>0</v>
      </c>
      <c r="Y732" s="7"/>
    </row>
    <row r="733" spans="2:25" ht="13.5" thickBot="1">
      <c r="B733" s="12"/>
      <c r="C733" s="13"/>
      <c r="D733" s="13"/>
      <c r="E733" s="23"/>
      <c r="F733" s="13"/>
      <c r="G733" s="13"/>
      <c r="H733" s="13"/>
      <c r="I733" s="2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4"/>
    </row>
    <row r="734" ht="13.5" thickBot="1"/>
    <row r="735" spans="2:25" ht="12.75">
      <c r="B735" s="2"/>
      <c r="C735" s="3"/>
      <c r="D735" s="3"/>
      <c r="E735" s="19"/>
      <c r="F735" s="3"/>
      <c r="G735" s="3"/>
      <c r="H735" s="3"/>
      <c r="I735" s="19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4"/>
    </row>
    <row r="736" spans="2:25" ht="12.75">
      <c r="B736" s="5"/>
      <c r="C736" s="1"/>
      <c r="D736" s="1"/>
      <c r="E736" s="20"/>
      <c r="F736" s="1"/>
      <c r="G736" s="1"/>
      <c r="H736" s="1"/>
      <c r="I736" s="20"/>
      <c r="J736" s="1"/>
      <c r="K736" s="6" t="s">
        <v>3</v>
      </c>
      <c r="L736" s="6">
        <v>1</v>
      </c>
      <c r="M736" s="6">
        <v>2</v>
      </c>
      <c r="N736" s="6">
        <v>3</v>
      </c>
      <c r="O736" s="6">
        <v>4</v>
      </c>
      <c r="P736" s="6">
        <v>5</v>
      </c>
      <c r="Q736" s="6">
        <v>6</v>
      </c>
      <c r="R736" s="6">
        <v>7</v>
      </c>
      <c r="S736" s="6">
        <v>8</v>
      </c>
      <c r="T736" s="6">
        <v>9</v>
      </c>
      <c r="U736" s="6">
        <v>10</v>
      </c>
      <c r="V736" s="6" t="s">
        <v>4</v>
      </c>
      <c r="W736" s="6" t="s">
        <v>5</v>
      </c>
      <c r="X736" s="6" t="s">
        <v>7</v>
      </c>
      <c r="Y736" s="7"/>
    </row>
    <row r="737" spans="2:25" ht="12.75">
      <c r="B737" s="5"/>
      <c r="C737" s="1"/>
      <c r="D737" s="1"/>
      <c r="E737" s="20"/>
      <c r="F737" s="1"/>
      <c r="G737" s="1"/>
      <c r="H737" s="1"/>
      <c r="I737" s="20"/>
      <c r="J737" s="1"/>
      <c r="K737" s="8">
        <f>D740</f>
        <v>0</v>
      </c>
      <c r="L737" s="1"/>
      <c r="M737" s="1"/>
      <c r="N737" s="1"/>
      <c r="O737" s="15"/>
      <c r="P737" s="15"/>
      <c r="Q737" s="15"/>
      <c r="R737" s="15"/>
      <c r="S737" s="15"/>
      <c r="T737" s="15"/>
      <c r="U737" s="15"/>
      <c r="V737" s="1">
        <f>SUM(L737:U737)</f>
        <v>0</v>
      </c>
      <c r="W737" s="9">
        <f>MAX(L737:U737)</f>
        <v>0</v>
      </c>
      <c r="X737" s="1">
        <f>V737-W737</f>
        <v>0</v>
      </c>
      <c r="Y737" s="7"/>
    </row>
    <row r="738" spans="2:25" ht="12.75">
      <c r="B738" s="5"/>
      <c r="C738" s="1"/>
      <c r="D738" s="1"/>
      <c r="E738" s="20"/>
      <c r="F738" s="1"/>
      <c r="G738" s="1"/>
      <c r="H738" s="1"/>
      <c r="I738" s="20"/>
      <c r="J738" s="1"/>
      <c r="K738" s="8">
        <f>G740</f>
        <v>0</v>
      </c>
      <c r="L738" s="1"/>
      <c r="M738" s="1"/>
      <c r="N738" s="1"/>
      <c r="O738" s="15"/>
      <c r="P738" s="15"/>
      <c r="Q738" s="15"/>
      <c r="R738" s="15"/>
      <c r="S738" s="15"/>
      <c r="T738" s="15"/>
      <c r="U738" s="15"/>
      <c r="V738" s="1">
        <f>SUM(L738:U738)</f>
        <v>0</v>
      </c>
      <c r="W738" s="9">
        <f>MIN(L738:U738)</f>
        <v>0</v>
      </c>
      <c r="X738" s="1">
        <f>V738-W738</f>
        <v>0</v>
      </c>
      <c r="Y738" s="7"/>
    </row>
    <row r="739" spans="2:25" ht="12.75">
      <c r="B739" s="10" t="s">
        <v>81</v>
      </c>
      <c r="C739" s="11" t="s">
        <v>2</v>
      </c>
      <c r="D739" s="11" t="s">
        <v>0</v>
      </c>
      <c r="E739" s="24"/>
      <c r="F739" s="11"/>
      <c r="G739" s="11" t="s">
        <v>1</v>
      </c>
      <c r="H739" s="1"/>
      <c r="I739" s="20"/>
      <c r="J739" s="17" t="s">
        <v>4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7"/>
    </row>
    <row r="740" spans="2:25" ht="12.75">
      <c r="B740" s="5" t="str">
        <f>IF(AND(E740="H",I740="H"),"H",IF(AND(E740="F",I740="F"),"F","M"))</f>
        <v>M</v>
      </c>
      <c r="C740" s="1"/>
      <c r="D740" s="1"/>
      <c r="E740" s="20"/>
      <c r="F740" s="1"/>
      <c r="G740" s="1"/>
      <c r="H740" s="1"/>
      <c r="I740" s="20"/>
      <c r="J740" s="1">
        <f>F740+H740</f>
        <v>0</v>
      </c>
      <c r="K740" s="6" t="s">
        <v>6</v>
      </c>
      <c r="L740" s="6">
        <v>1</v>
      </c>
      <c r="M740" s="6">
        <v>2</v>
      </c>
      <c r="N740" s="6">
        <v>3</v>
      </c>
      <c r="O740" s="6">
        <v>4</v>
      </c>
      <c r="P740" s="6">
        <v>5</v>
      </c>
      <c r="Q740" s="6">
        <v>6</v>
      </c>
      <c r="R740" s="6">
        <v>7</v>
      </c>
      <c r="S740" s="6">
        <v>8</v>
      </c>
      <c r="T740" s="6">
        <v>9</v>
      </c>
      <c r="U740" s="6">
        <v>10</v>
      </c>
      <c r="V740" s="6" t="s">
        <v>4</v>
      </c>
      <c r="W740" s="6" t="s">
        <v>5</v>
      </c>
      <c r="X740" s="6"/>
      <c r="Y740" s="7"/>
    </row>
    <row r="741" spans="2:25" ht="12.75">
      <c r="B741" s="5"/>
      <c r="C741" s="1"/>
      <c r="D741" s="1"/>
      <c r="E741" s="20"/>
      <c r="F741" s="1"/>
      <c r="G741" s="1"/>
      <c r="H741" s="1"/>
      <c r="I741" s="20"/>
      <c r="J741" s="1"/>
      <c r="K741" s="8">
        <f>D740</f>
        <v>0</v>
      </c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">
        <f>SUM(L741:U741)</f>
        <v>0</v>
      </c>
      <c r="W741" s="9">
        <f>MAX(L741:U741)</f>
        <v>0</v>
      </c>
      <c r="X741" s="1">
        <f>V741-W741</f>
        <v>0</v>
      </c>
      <c r="Y741" s="7"/>
    </row>
    <row r="742" spans="2:25" ht="12.75">
      <c r="B742" s="5"/>
      <c r="C742" s="1"/>
      <c r="D742" s="1"/>
      <c r="E742" s="20"/>
      <c r="F742" s="1"/>
      <c r="G742" s="1"/>
      <c r="H742" s="1"/>
      <c r="I742" s="20"/>
      <c r="J742" s="1"/>
      <c r="K742" s="8">
        <f>G740</f>
        <v>0</v>
      </c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">
        <f>SUM(L742:U742)</f>
        <v>0</v>
      </c>
      <c r="W742" s="9">
        <f>MIN(L742:U742)</f>
        <v>0</v>
      </c>
      <c r="X742" s="1">
        <f>V742-W742</f>
        <v>0</v>
      </c>
      <c r="Y742" s="7"/>
    </row>
    <row r="743" spans="2:25" ht="13.5" thickBot="1">
      <c r="B743" s="12"/>
      <c r="C743" s="13"/>
      <c r="D743" s="13"/>
      <c r="E743" s="23"/>
      <c r="F743" s="13"/>
      <c r="G743" s="13"/>
      <c r="H743" s="13"/>
      <c r="I743" s="2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4"/>
    </row>
    <row r="744" ht="13.5" thickBot="1"/>
    <row r="745" spans="2:25" ht="12.75">
      <c r="B745" s="2"/>
      <c r="C745" s="3"/>
      <c r="D745" s="3"/>
      <c r="E745" s="19"/>
      <c r="F745" s="3"/>
      <c r="G745" s="3"/>
      <c r="H745" s="3"/>
      <c r="I745" s="19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4"/>
    </row>
    <row r="746" spans="2:25" ht="12.75">
      <c r="B746" s="5"/>
      <c r="C746" s="1"/>
      <c r="D746" s="1"/>
      <c r="E746" s="20"/>
      <c r="F746" s="1"/>
      <c r="G746" s="1"/>
      <c r="H746" s="1"/>
      <c r="I746" s="20"/>
      <c r="J746" s="1"/>
      <c r="K746" s="6" t="s">
        <v>3</v>
      </c>
      <c r="L746" s="6">
        <v>1</v>
      </c>
      <c r="M746" s="6">
        <v>2</v>
      </c>
      <c r="N746" s="6">
        <v>3</v>
      </c>
      <c r="O746" s="6">
        <v>4</v>
      </c>
      <c r="P746" s="6">
        <v>5</v>
      </c>
      <c r="Q746" s="6">
        <v>6</v>
      </c>
      <c r="R746" s="6">
        <v>7</v>
      </c>
      <c r="S746" s="6">
        <v>8</v>
      </c>
      <c r="T746" s="6">
        <v>9</v>
      </c>
      <c r="U746" s="6">
        <v>10</v>
      </c>
      <c r="V746" s="6" t="s">
        <v>4</v>
      </c>
      <c r="W746" s="6" t="s">
        <v>5</v>
      </c>
      <c r="X746" s="6" t="s">
        <v>7</v>
      </c>
      <c r="Y746" s="7"/>
    </row>
    <row r="747" spans="2:25" ht="12.75">
      <c r="B747" s="5"/>
      <c r="C747" s="1"/>
      <c r="D747" s="1"/>
      <c r="E747" s="20"/>
      <c r="F747" s="1"/>
      <c r="G747" s="1"/>
      <c r="H747" s="1"/>
      <c r="I747" s="20"/>
      <c r="J747" s="1"/>
      <c r="K747" s="8">
        <f>D750</f>
        <v>0</v>
      </c>
      <c r="L747" s="1"/>
      <c r="M747" s="1"/>
      <c r="N747" s="1"/>
      <c r="O747" s="15"/>
      <c r="P747" s="15"/>
      <c r="Q747" s="15"/>
      <c r="R747" s="15"/>
      <c r="S747" s="15"/>
      <c r="T747" s="15"/>
      <c r="U747" s="15"/>
      <c r="V747" s="1">
        <f>SUM(L747:U747)</f>
        <v>0</v>
      </c>
      <c r="W747" s="9">
        <f>MAX(L747:U747)</f>
        <v>0</v>
      </c>
      <c r="X747" s="1">
        <f>V747-W747</f>
        <v>0</v>
      </c>
      <c r="Y747" s="7"/>
    </row>
    <row r="748" spans="2:25" ht="12.75">
      <c r="B748" s="5"/>
      <c r="C748" s="1"/>
      <c r="D748" s="1"/>
      <c r="E748" s="20"/>
      <c r="F748" s="1"/>
      <c r="G748" s="1"/>
      <c r="H748" s="1"/>
      <c r="I748" s="20"/>
      <c r="J748" s="1"/>
      <c r="K748" s="8">
        <f>G750</f>
        <v>0</v>
      </c>
      <c r="L748" s="1"/>
      <c r="M748" s="1"/>
      <c r="N748" s="1"/>
      <c r="O748" s="15"/>
      <c r="P748" s="15"/>
      <c r="Q748" s="15"/>
      <c r="R748" s="15"/>
      <c r="S748" s="15"/>
      <c r="T748" s="15"/>
      <c r="U748" s="15"/>
      <c r="V748" s="1">
        <f>SUM(L748:U748)</f>
        <v>0</v>
      </c>
      <c r="W748" s="9">
        <f>MIN(L748:U748)</f>
        <v>0</v>
      </c>
      <c r="X748" s="1">
        <f>V748-W748</f>
        <v>0</v>
      </c>
      <c r="Y748" s="7"/>
    </row>
    <row r="749" spans="2:25" ht="12.75">
      <c r="B749" s="10" t="s">
        <v>82</v>
      </c>
      <c r="C749" s="11" t="s">
        <v>2</v>
      </c>
      <c r="D749" s="11" t="s">
        <v>0</v>
      </c>
      <c r="E749" s="24"/>
      <c r="F749" s="11"/>
      <c r="G749" s="11" t="s">
        <v>1</v>
      </c>
      <c r="H749" s="1"/>
      <c r="I749" s="20"/>
      <c r="J749" s="17" t="s">
        <v>4</v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7"/>
    </row>
    <row r="750" spans="2:25" ht="12.75">
      <c r="B750" s="5" t="str">
        <f>IF(AND(E750="H",I750="H"),"H",IF(AND(E750="F",I750="F"),"F","M"))</f>
        <v>M</v>
      </c>
      <c r="C750" s="1"/>
      <c r="D750" s="1"/>
      <c r="E750" s="20"/>
      <c r="F750" s="1"/>
      <c r="G750" s="1"/>
      <c r="H750" s="1"/>
      <c r="I750" s="20"/>
      <c r="J750" s="1">
        <f>F750+H750</f>
        <v>0</v>
      </c>
      <c r="K750" s="6" t="s">
        <v>6</v>
      </c>
      <c r="L750" s="6">
        <v>1</v>
      </c>
      <c r="M750" s="6">
        <v>2</v>
      </c>
      <c r="N750" s="6">
        <v>3</v>
      </c>
      <c r="O750" s="6">
        <v>4</v>
      </c>
      <c r="P750" s="6">
        <v>5</v>
      </c>
      <c r="Q750" s="6">
        <v>6</v>
      </c>
      <c r="R750" s="6">
        <v>7</v>
      </c>
      <c r="S750" s="6">
        <v>8</v>
      </c>
      <c r="T750" s="6">
        <v>9</v>
      </c>
      <c r="U750" s="6">
        <v>10</v>
      </c>
      <c r="V750" s="6" t="s">
        <v>4</v>
      </c>
      <c r="W750" s="6" t="s">
        <v>5</v>
      </c>
      <c r="X750" s="6"/>
      <c r="Y750" s="7"/>
    </row>
    <row r="751" spans="2:25" ht="12.75">
      <c r="B751" s="5"/>
      <c r="C751" s="1"/>
      <c r="D751" s="1"/>
      <c r="E751" s="20"/>
      <c r="F751" s="1"/>
      <c r="G751" s="1"/>
      <c r="H751" s="1"/>
      <c r="I751" s="20"/>
      <c r="J751" s="1"/>
      <c r="K751" s="8">
        <f>D750</f>
        <v>0</v>
      </c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">
        <f>SUM(L751:U751)</f>
        <v>0</v>
      </c>
      <c r="W751" s="9">
        <f>MAX(L751:U751)</f>
        <v>0</v>
      </c>
      <c r="X751" s="1">
        <f>V751-W751</f>
        <v>0</v>
      </c>
      <c r="Y751" s="7"/>
    </row>
    <row r="752" spans="2:25" ht="12.75">
      <c r="B752" s="5"/>
      <c r="C752" s="1"/>
      <c r="D752" s="1"/>
      <c r="E752" s="20"/>
      <c r="F752" s="1"/>
      <c r="G752" s="1"/>
      <c r="H752" s="1"/>
      <c r="I752" s="20"/>
      <c r="J752" s="1"/>
      <c r="K752" s="8">
        <f>G750</f>
        <v>0</v>
      </c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">
        <f>SUM(L752:U752)</f>
        <v>0</v>
      </c>
      <c r="W752" s="9">
        <f>MIN(L752:U752)</f>
        <v>0</v>
      </c>
      <c r="X752" s="1">
        <f>V752-W752</f>
        <v>0</v>
      </c>
      <c r="Y752" s="7"/>
    </row>
    <row r="753" spans="2:25" ht="13.5" thickBot="1">
      <c r="B753" s="12"/>
      <c r="C753" s="13"/>
      <c r="D753" s="13"/>
      <c r="E753" s="23"/>
      <c r="F753" s="13"/>
      <c r="G753" s="13"/>
      <c r="H753" s="13"/>
      <c r="I753" s="2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4"/>
    </row>
    <row r="754" ht="13.5" thickBot="1"/>
    <row r="755" spans="2:25" ht="12.75">
      <c r="B755" s="2"/>
      <c r="C755" s="3"/>
      <c r="D755" s="3"/>
      <c r="E755" s="19"/>
      <c r="F755" s="3"/>
      <c r="G755" s="3"/>
      <c r="H755" s="3"/>
      <c r="I755" s="19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4"/>
    </row>
    <row r="756" spans="2:25" ht="12.75">
      <c r="B756" s="5"/>
      <c r="C756" s="1"/>
      <c r="D756" s="1"/>
      <c r="E756" s="20"/>
      <c r="F756" s="1"/>
      <c r="G756" s="1"/>
      <c r="H756" s="1"/>
      <c r="I756" s="20"/>
      <c r="J756" s="1"/>
      <c r="K756" s="6" t="s">
        <v>3</v>
      </c>
      <c r="L756" s="6">
        <v>1</v>
      </c>
      <c r="M756" s="6">
        <v>2</v>
      </c>
      <c r="N756" s="6">
        <v>3</v>
      </c>
      <c r="O756" s="6">
        <v>4</v>
      </c>
      <c r="P756" s="6">
        <v>5</v>
      </c>
      <c r="Q756" s="6">
        <v>6</v>
      </c>
      <c r="R756" s="6">
        <v>7</v>
      </c>
      <c r="S756" s="6">
        <v>8</v>
      </c>
      <c r="T756" s="6">
        <v>9</v>
      </c>
      <c r="U756" s="6">
        <v>10</v>
      </c>
      <c r="V756" s="6" t="s">
        <v>4</v>
      </c>
      <c r="W756" s="6" t="s">
        <v>5</v>
      </c>
      <c r="X756" s="6" t="s">
        <v>7</v>
      </c>
      <c r="Y756" s="7"/>
    </row>
    <row r="757" spans="2:25" ht="12.75">
      <c r="B757" s="5"/>
      <c r="C757" s="1"/>
      <c r="D757" s="1"/>
      <c r="E757" s="20"/>
      <c r="F757" s="1"/>
      <c r="G757" s="1"/>
      <c r="H757" s="1"/>
      <c r="I757" s="20"/>
      <c r="J757" s="1"/>
      <c r="K757" s="8">
        <f>D760</f>
        <v>0</v>
      </c>
      <c r="L757" s="1"/>
      <c r="M757" s="1"/>
      <c r="N757" s="1"/>
      <c r="O757" s="15"/>
      <c r="P757" s="15"/>
      <c r="Q757" s="15"/>
      <c r="R757" s="15"/>
      <c r="S757" s="15"/>
      <c r="T757" s="15"/>
      <c r="U757" s="15"/>
      <c r="V757" s="1">
        <f>SUM(L757:U757)</f>
        <v>0</v>
      </c>
      <c r="W757" s="9">
        <f>MAX(L757:U757)</f>
        <v>0</v>
      </c>
      <c r="X757" s="1">
        <f>V757-W757</f>
        <v>0</v>
      </c>
      <c r="Y757" s="7"/>
    </row>
    <row r="758" spans="2:25" ht="12.75">
      <c r="B758" s="5"/>
      <c r="C758" s="1"/>
      <c r="D758" s="1"/>
      <c r="E758" s="20"/>
      <c r="F758" s="1"/>
      <c r="G758" s="1"/>
      <c r="H758" s="1"/>
      <c r="I758" s="20"/>
      <c r="J758" s="1"/>
      <c r="K758" s="8">
        <f>G760</f>
        <v>0</v>
      </c>
      <c r="L758" s="1"/>
      <c r="M758" s="1"/>
      <c r="N758" s="1"/>
      <c r="O758" s="15"/>
      <c r="P758" s="15"/>
      <c r="Q758" s="15"/>
      <c r="R758" s="15"/>
      <c r="S758" s="15"/>
      <c r="T758" s="15"/>
      <c r="U758" s="15"/>
      <c r="V758" s="1">
        <f>SUM(L758:U758)</f>
        <v>0</v>
      </c>
      <c r="W758" s="9">
        <f>MIN(L758:U758)</f>
        <v>0</v>
      </c>
      <c r="X758" s="1">
        <f>V758-W758</f>
        <v>0</v>
      </c>
      <c r="Y758" s="7"/>
    </row>
    <row r="759" spans="2:25" ht="12.75">
      <c r="B759" s="10" t="s">
        <v>83</v>
      </c>
      <c r="C759" s="11" t="s">
        <v>2</v>
      </c>
      <c r="D759" s="11" t="s">
        <v>0</v>
      </c>
      <c r="E759" s="24"/>
      <c r="F759" s="11"/>
      <c r="G759" s="11" t="s">
        <v>1</v>
      </c>
      <c r="H759" s="1"/>
      <c r="I759" s="20"/>
      <c r="J759" s="17" t="s">
        <v>4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7"/>
    </row>
    <row r="760" spans="2:25" ht="12.75">
      <c r="B760" s="5" t="str">
        <f>IF(AND(E760="H",I760="H"),"H",IF(AND(E760="F",I760="F"),"F","M"))</f>
        <v>M</v>
      </c>
      <c r="C760" s="1"/>
      <c r="D760" s="1"/>
      <c r="E760" s="20"/>
      <c r="F760" s="1"/>
      <c r="G760" s="1"/>
      <c r="H760" s="1"/>
      <c r="I760" s="20"/>
      <c r="J760" s="1">
        <f>F760+H760</f>
        <v>0</v>
      </c>
      <c r="K760" s="6" t="s">
        <v>6</v>
      </c>
      <c r="L760" s="6">
        <v>1</v>
      </c>
      <c r="M760" s="6">
        <v>2</v>
      </c>
      <c r="N760" s="6">
        <v>3</v>
      </c>
      <c r="O760" s="6">
        <v>4</v>
      </c>
      <c r="P760" s="6">
        <v>5</v>
      </c>
      <c r="Q760" s="6">
        <v>6</v>
      </c>
      <c r="R760" s="6">
        <v>7</v>
      </c>
      <c r="S760" s="6">
        <v>8</v>
      </c>
      <c r="T760" s="6">
        <v>9</v>
      </c>
      <c r="U760" s="6">
        <v>10</v>
      </c>
      <c r="V760" s="6" t="s">
        <v>4</v>
      </c>
      <c r="W760" s="6" t="s">
        <v>5</v>
      </c>
      <c r="X760" s="6"/>
      <c r="Y760" s="7"/>
    </row>
    <row r="761" spans="2:25" ht="12.75">
      <c r="B761" s="5"/>
      <c r="C761" s="1"/>
      <c r="D761" s="1"/>
      <c r="E761" s="20"/>
      <c r="F761" s="1"/>
      <c r="G761" s="1"/>
      <c r="H761" s="1"/>
      <c r="I761" s="20"/>
      <c r="J761" s="1"/>
      <c r="K761" s="8">
        <f>D760</f>
        <v>0</v>
      </c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">
        <f>SUM(L761:U761)</f>
        <v>0</v>
      </c>
      <c r="W761" s="9">
        <f>MAX(L761:U761)</f>
        <v>0</v>
      </c>
      <c r="X761" s="1">
        <f>V761-W761</f>
        <v>0</v>
      </c>
      <c r="Y761" s="7"/>
    </row>
    <row r="762" spans="2:25" ht="12.75">
      <c r="B762" s="5"/>
      <c r="C762" s="1"/>
      <c r="D762" s="1"/>
      <c r="E762" s="20"/>
      <c r="F762" s="1"/>
      <c r="G762" s="1"/>
      <c r="H762" s="1"/>
      <c r="I762" s="20"/>
      <c r="J762" s="1"/>
      <c r="K762" s="8">
        <f>G760</f>
        <v>0</v>
      </c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">
        <f>SUM(L762:U762)</f>
        <v>0</v>
      </c>
      <c r="W762" s="9">
        <f>MIN(L762:U762)</f>
        <v>0</v>
      </c>
      <c r="X762" s="1">
        <f>V762-W762</f>
        <v>0</v>
      </c>
      <c r="Y762" s="7"/>
    </row>
    <row r="763" spans="2:25" ht="13.5" thickBot="1">
      <c r="B763" s="12"/>
      <c r="C763" s="13"/>
      <c r="D763" s="13"/>
      <c r="E763" s="23"/>
      <c r="F763" s="13"/>
      <c r="G763" s="13"/>
      <c r="H763" s="13"/>
      <c r="I763" s="2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4"/>
    </row>
    <row r="764" ht="13.5" thickBot="1"/>
    <row r="765" spans="2:25" ht="12.75">
      <c r="B765" s="2"/>
      <c r="C765" s="3"/>
      <c r="D765" s="3"/>
      <c r="E765" s="19"/>
      <c r="F765" s="3"/>
      <c r="G765" s="3"/>
      <c r="H765" s="3"/>
      <c r="I765" s="19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4"/>
    </row>
    <row r="766" spans="2:25" ht="12.75">
      <c r="B766" s="5"/>
      <c r="C766" s="1"/>
      <c r="D766" s="1"/>
      <c r="E766" s="20"/>
      <c r="F766" s="1"/>
      <c r="G766" s="1"/>
      <c r="H766" s="1"/>
      <c r="I766" s="20"/>
      <c r="J766" s="1"/>
      <c r="K766" s="6" t="s">
        <v>3</v>
      </c>
      <c r="L766" s="6">
        <v>1</v>
      </c>
      <c r="M766" s="6">
        <v>2</v>
      </c>
      <c r="N766" s="6">
        <v>3</v>
      </c>
      <c r="O766" s="6">
        <v>4</v>
      </c>
      <c r="P766" s="6">
        <v>5</v>
      </c>
      <c r="Q766" s="6">
        <v>6</v>
      </c>
      <c r="R766" s="6">
        <v>7</v>
      </c>
      <c r="S766" s="6">
        <v>8</v>
      </c>
      <c r="T766" s="6">
        <v>9</v>
      </c>
      <c r="U766" s="6">
        <v>10</v>
      </c>
      <c r="V766" s="6" t="s">
        <v>4</v>
      </c>
      <c r="W766" s="6" t="s">
        <v>5</v>
      </c>
      <c r="X766" s="6" t="s">
        <v>7</v>
      </c>
      <c r="Y766" s="7"/>
    </row>
    <row r="767" spans="2:25" ht="12.75">
      <c r="B767" s="5"/>
      <c r="C767" s="1"/>
      <c r="D767" s="1"/>
      <c r="E767" s="20"/>
      <c r="F767" s="1"/>
      <c r="G767" s="1"/>
      <c r="H767" s="1"/>
      <c r="I767" s="20"/>
      <c r="J767" s="1"/>
      <c r="K767" s="8">
        <f>D770</f>
        <v>0</v>
      </c>
      <c r="L767" s="1"/>
      <c r="M767" s="1"/>
      <c r="N767" s="1"/>
      <c r="O767" s="15"/>
      <c r="P767" s="15"/>
      <c r="Q767" s="15"/>
      <c r="R767" s="15"/>
      <c r="S767" s="15"/>
      <c r="T767" s="15"/>
      <c r="U767" s="15"/>
      <c r="V767" s="1">
        <f>SUM(L767:U767)</f>
        <v>0</v>
      </c>
      <c r="W767" s="9">
        <f>MAX(L767:U767)</f>
        <v>0</v>
      </c>
      <c r="X767" s="1">
        <f>V767-W767</f>
        <v>0</v>
      </c>
      <c r="Y767" s="7"/>
    </row>
    <row r="768" spans="2:25" ht="12.75">
      <c r="B768" s="5"/>
      <c r="C768" s="1"/>
      <c r="D768" s="1"/>
      <c r="E768" s="20"/>
      <c r="F768" s="1"/>
      <c r="G768" s="1"/>
      <c r="H768" s="1"/>
      <c r="I768" s="20"/>
      <c r="J768" s="1"/>
      <c r="K768" s="8">
        <f>G770</f>
        <v>0</v>
      </c>
      <c r="L768" s="1"/>
      <c r="M768" s="1"/>
      <c r="N768" s="1"/>
      <c r="O768" s="15"/>
      <c r="P768" s="15"/>
      <c r="Q768" s="15"/>
      <c r="R768" s="15"/>
      <c r="S768" s="15"/>
      <c r="T768" s="15"/>
      <c r="U768" s="15"/>
      <c r="V768" s="1">
        <f>SUM(L768:U768)</f>
        <v>0</v>
      </c>
      <c r="W768" s="9">
        <f>MIN(L768:U768)</f>
        <v>0</v>
      </c>
      <c r="X768" s="1">
        <f>V768-W768</f>
        <v>0</v>
      </c>
      <c r="Y768" s="7"/>
    </row>
    <row r="769" spans="2:25" ht="12.75">
      <c r="B769" s="10" t="s">
        <v>84</v>
      </c>
      <c r="C769" s="11" t="s">
        <v>2</v>
      </c>
      <c r="D769" s="11" t="s">
        <v>0</v>
      </c>
      <c r="E769" s="24"/>
      <c r="F769" s="11"/>
      <c r="G769" s="11" t="s">
        <v>1</v>
      </c>
      <c r="H769" s="1"/>
      <c r="I769" s="20"/>
      <c r="J769" s="17" t="s">
        <v>4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7"/>
    </row>
    <row r="770" spans="2:25" ht="12.75">
      <c r="B770" s="5" t="str">
        <f>IF(AND(E770="H",I770="H"),"H",IF(AND(E770="F",I770="F"),"F","M"))</f>
        <v>M</v>
      </c>
      <c r="C770" s="1"/>
      <c r="D770" s="1"/>
      <c r="E770" s="20"/>
      <c r="F770" s="1"/>
      <c r="G770" s="1"/>
      <c r="H770" s="1"/>
      <c r="I770" s="20"/>
      <c r="J770" s="1">
        <f>F770+H770</f>
        <v>0</v>
      </c>
      <c r="K770" s="6" t="s">
        <v>6</v>
      </c>
      <c r="L770" s="6">
        <v>1</v>
      </c>
      <c r="M770" s="6">
        <v>2</v>
      </c>
      <c r="N770" s="6">
        <v>3</v>
      </c>
      <c r="O770" s="6">
        <v>4</v>
      </c>
      <c r="P770" s="6">
        <v>5</v>
      </c>
      <c r="Q770" s="6">
        <v>6</v>
      </c>
      <c r="R770" s="6">
        <v>7</v>
      </c>
      <c r="S770" s="6">
        <v>8</v>
      </c>
      <c r="T770" s="6">
        <v>9</v>
      </c>
      <c r="U770" s="6">
        <v>10</v>
      </c>
      <c r="V770" s="6" t="s">
        <v>4</v>
      </c>
      <c r="W770" s="6" t="s">
        <v>5</v>
      </c>
      <c r="X770" s="6"/>
      <c r="Y770" s="7"/>
    </row>
    <row r="771" spans="2:25" ht="12.75">
      <c r="B771" s="5"/>
      <c r="C771" s="1"/>
      <c r="D771" s="1"/>
      <c r="E771" s="20"/>
      <c r="F771" s="1"/>
      <c r="G771" s="1"/>
      <c r="H771" s="1"/>
      <c r="I771" s="20"/>
      <c r="J771" s="1"/>
      <c r="K771" s="8">
        <f>D770</f>
        <v>0</v>
      </c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">
        <f>SUM(L771:U771)</f>
        <v>0</v>
      </c>
      <c r="W771" s="9">
        <f>MAX(L771:U771)</f>
        <v>0</v>
      </c>
      <c r="X771" s="1">
        <f>V771-W771</f>
        <v>0</v>
      </c>
      <c r="Y771" s="7"/>
    </row>
    <row r="772" spans="2:25" ht="12.75">
      <c r="B772" s="5"/>
      <c r="C772" s="1"/>
      <c r="D772" s="1"/>
      <c r="E772" s="20"/>
      <c r="F772" s="1"/>
      <c r="G772" s="1"/>
      <c r="H772" s="1"/>
      <c r="I772" s="20"/>
      <c r="J772" s="1"/>
      <c r="K772" s="8">
        <f>G770</f>
        <v>0</v>
      </c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">
        <f>SUM(L772:U772)</f>
        <v>0</v>
      </c>
      <c r="W772" s="9">
        <f>MIN(L772:U772)</f>
        <v>0</v>
      </c>
      <c r="X772" s="1">
        <f>V772-W772</f>
        <v>0</v>
      </c>
      <c r="Y772" s="7"/>
    </row>
    <row r="773" spans="2:25" ht="13.5" thickBot="1">
      <c r="B773" s="12"/>
      <c r="C773" s="13"/>
      <c r="D773" s="13"/>
      <c r="E773" s="23"/>
      <c r="F773" s="13"/>
      <c r="G773" s="13"/>
      <c r="H773" s="13"/>
      <c r="I773" s="2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4"/>
    </row>
    <row r="774" ht="13.5" thickBot="1"/>
    <row r="775" spans="2:25" ht="12.75">
      <c r="B775" s="2"/>
      <c r="C775" s="3"/>
      <c r="D775" s="3"/>
      <c r="E775" s="19"/>
      <c r="F775" s="3"/>
      <c r="G775" s="3"/>
      <c r="H775" s="3"/>
      <c r="I775" s="19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4"/>
    </row>
    <row r="776" spans="2:25" ht="12.75">
      <c r="B776" s="5"/>
      <c r="C776" s="1"/>
      <c r="D776" s="1"/>
      <c r="E776" s="20"/>
      <c r="F776" s="1"/>
      <c r="G776" s="1"/>
      <c r="H776" s="1"/>
      <c r="I776" s="20"/>
      <c r="J776" s="1"/>
      <c r="K776" s="6" t="s">
        <v>3</v>
      </c>
      <c r="L776" s="6">
        <v>1</v>
      </c>
      <c r="M776" s="6">
        <v>2</v>
      </c>
      <c r="N776" s="6">
        <v>3</v>
      </c>
      <c r="O776" s="6">
        <v>4</v>
      </c>
      <c r="P776" s="6">
        <v>5</v>
      </c>
      <c r="Q776" s="6">
        <v>6</v>
      </c>
      <c r="R776" s="6">
        <v>7</v>
      </c>
      <c r="S776" s="6">
        <v>8</v>
      </c>
      <c r="T776" s="6">
        <v>9</v>
      </c>
      <c r="U776" s="6">
        <v>10</v>
      </c>
      <c r="V776" s="6" t="s">
        <v>4</v>
      </c>
      <c r="W776" s="6" t="s">
        <v>5</v>
      </c>
      <c r="X776" s="6" t="s">
        <v>7</v>
      </c>
      <c r="Y776" s="7"/>
    </row>
    <row r="777" spans="2:25" ht="12.75">
      <c r="B777" s="5"/>
      <c r="C777" s="1"/>
      <c r="D777" s="1"/>
      <c r="E777" s="20"/>
      <c r="F777" s="1"/>
      <c r="G777" s="1"/>
      <c r="H777" s="1"/>
      <c r="I777" s="20"/>
      <c r="J777" s="1"/>
      <c r="K777" s="8">
        <f>D780</f>
        <v>0</v>
      </c>
      <c r="L777" s="1"/>
      <c r="M777" s="1"/>
      <c r="N777" s="1"/>
      <c r="O777" s="15"/>
      <c r="P777" s="15"/>
      <c r="Q777" s="15"/>
      <c r="R777" s="15"/>
      <c r="S777" s="15"/>
      <c r="T777" s="15"/>
      <c r="U777" s="15"/>
      <c r="V777" s="1">
        <f>SUM(L777:U777)</f>
        <v>0</v>
      </c>
      <c r="W777" s="9">
        <f>MAX(L777:U777)</f>
        <v>0</v>
      </c>
      <c r="X777" s="1">
        <f>V777-W777</f>
        <v>0</v>
      </c>
      <c r="Y777" s="7"/>
    </row>
    <row r="778" spans="2:25" ht="12.75">
      <c r="B778" s="5"/>
      <c r="C778" s="1"/>
      <c r="D778" s="1"/>
      <c r="E778" s="20"/>
      <c r="F778" s="1"/>
      <c r="G778" s="1"/>
      <c r="H778" s="1"/>
      <c r="I778" s="20"/>
      <c r="J778" s="1"/>
      <c r="K778" s="8">
        <f>G780</f>
        <v>0</v>
      </c>
      <c r="L778" s="1"/>
      <c r="M778" s="1"/>
      <c r="N778" s="1"/>
      <c r="O778" s="15"/>
      <c r="P778" s="15"/>
      <c r="Q778" s="15"/>
      <c r="R778" s="15"/>
      <c r="S778" s="15"/>
      <c r="T778" s="15"/>
      <c r="U778" s="15"/>
      <c r="V778" s="1">
        <f>SUM(L778:U778)</f>
        <v>0</v>
      </c>
      <c r="W778" s="9">
        <f>MIN(L778:U778)</f>
        <v>0</v>
      </c>
      <c r="X778" s="1">
        <f>V778-W778</f>
        <v>0</v>
      </c>
      <c r="Y778" s="7"/>
    </row>
    <row r="779" spans="2:25" ht="12.75">
      <c r="B779" s="10" t="s">
        <v>85</v>
      </c>
      <c r="C779" s="11" t="s">
        <v>2</v>
      </c>
      <c r="D779" s="11" t="s">
        <v>0</v>
      </c>
      <c r="E779" s="24"/>
      <c r="F779" s="11"/>
      <c r="G779" s="11" t="s">
        <v>1</v>
      </c>
      <c r="H779" s="1"/>
      <c r="I779" s="20"/>
      <c r="J779" s="17" t="s">
        <v>4</v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7"/>
    </row>
    <row r="780" spans="2:25" ht="12.75">
      <c r="B780" s="5" t="str">
        <f>IF(AND(E780="H",I780="H"),"H",IF(AND(E780="F",I780="F"),"F","M"))</f>
        <v>M</v>
      </c>
      <c r="C780" s="1"/>
      <c r="D780" s="1"/>
      <c r="E780" s="20"/>
      <c r="F780" s="1"/>
      <c r="G780" s="1"/>
      <c r="H780" s="1"/>
      <c r="I780" s="20"/>
      <c r="J780" s="1">
        <f>F780+H780</f>
        <v>0</v>
      </c>
      <c r="K780" s="6" t="s">
        <v>6</v>
      </c>
      <c r="L780" s="6">
        <v>1</v>
      </c>
      <c r="M780" s="6">
        <v>2</v>
      </c>
      <c r="N780" s="6">
        <v>3</v>
      </c>
      <c r="O780" s="6">
        <v>4</v>
      </c>
      <c r="P780" s="6">
        <v>5</v>
      </c>
      <c r="Q780" s="6">
        <v>6</v>
      </c>
      <c r="R780" s="6">
        <v>7</v>
      </c>
      <c r="S780" s="6">
        <v>8</v>
      </c>
      <c r="T780" s="6">
        <v>9</v>
      </c>
      <c r="U780" s="6">
        <v>10</v>
      </c>
      <c r="V780" s="6" t="s">
        <v>4</v>
      </c>
      <c r="W780" s="6" t="s">
        <v>5</v>
      </c>
      <c r="X780" s="6"/>
      <c r="Y780" s="7"/>
    </row>
    <row r="781" spans="2:25" ht="12.75">
      <c r="B781" s="5"/>
      <c r="C781" s="1"/>
      <c r="D781" s="1"/>
      <c r="E781" s="20"/>
      <c r="F781" s="1"/>
      <c r="G781" s="1"/>
      <c r="H781" s="1"/>
      <c r="I781" s="20"/>
      <c r="J781" s="1"/>
      <c r="K781" s="8">
        <f>D780</f>
        <v>0</v>
      </c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">
        <f>SUM(L781:U781)</f>
        <v>0</v>
      </c>
      <c r="W781" s="9">
        <f>MAX(L781:U781)</f>
        <v>0</v>
      </c>
      <c r="X781" s="1">
        <f>V781-W781</f>
        <v>0</v>
      </c>
      <c r="Y781" s="7"/>
    </row>
    <row r="782" spans="2:25" ht="12.75">
      <c r="B782" s="5"/>
      <c r="C782" s="1"/>
      <c r="D782" s="1"/>
      <c r="E782" s="20"/>
      <c r="F782" s="1"/>
      <c r="G782" s="1"/>
      <c r="H782" s="1"/>
      <c r="I782" s="20"/>
      <c r="J782" s="1"/>
      <c r="K782" s="8">
        <f>G780</f>
        <v>0</v>
      </c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">
        <f>SUM(L782:U782)</f>
        <v>0</v>
      </c>
      <c r="W782" s="9">
        <f>MIN(L782:U782)</f>
        <v>0</v>
      </c>
      <c r="X782" s="1">
        <f>V782-W782</f>
        <v>0</v>
      </c>
      <c r="Y782" s="7"/>
    </row>
    <row r="783" spans="2:25" ht="13.5" thickBot="1">
      <c r="B783" s="12"/>
      <c r="C783" s="13"/>
      <c r="D783" s="13"/>
      <c r="E783" s="23"/>
      <c r="F783" s="13"/>
      <c r="G783" s="13"/>
      <c r="H783" s="13"/>
      <c r="I783" s="2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4"/>
    </row>
    <row r="784" ht="13.5" thickBot="1"/>
    <row r="785" spans="2:25" ht="12.75">
      <c r="B785" s="2"/>
      <c r="C785" s="3"/>
      <c r="D785" s="3"/>
      <c r="E785" s="19"/>
      <c r="F785" s="3"/>
      <c r="G785" s="3"/>
      <c r="H785" s="3"/>
      <c r="I785" s="19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4"/>
    </row>
    <row r="786" spans="2:25" ht="12.75">
      <c r="B786" s="5"/>
      <c r="C786" s="1"/>
      <c r="D786" s="1"/>
      <c r="E786" s="20"/>
      <c r="F786" s="1"/>
      <c r="G786" s="1"/>
      <c r="H786" s="1"/>
      <c r="I786" s="20"/>
      <c r="J786" s="1"/>
      <c r="K786" s="6" t="s">
        <v>3</v>
      </c>
      <c r="L786" s="6">
        <v>1</v>
      </c>
      <c r="M786" s="6">
        <v>2</v>
      </c>
      <c r="N786" s="6">
        <v>3</v>
      </c>
      <c r="O786" s="6">
        <v>4</v>
      </c>
      <c r="P786" s="6">
        <v>5</v>
      </c>
      <c r="Q786" s="6">
        <v>6</v>
      </c>
      <c r="R786" s="6">
        <v>7</v>
      </c>
      <c r="S786" s="6">
        <v>8</v>
      </c>
      <c r="T786" s="6">
        <v>9</v>
      </c>
      <c r="U786" s="6">
        <v>10</v>
      </c>
      <c r="V786" s="6" t="s">
        <v>4</v>
      </c>
      <c r="W786" s="6" t="s">
        <v>5</v>
      </c>
      <c r="X786" s="6" t="s">
        <v>7</v>
      </c>
      <c r="Y786" s="7"/>
    </row>
    <row r="787" spans="2:25" ht="12.75">
      <c r="B787" s="5"/>
      <c r="C787" s="1"/>
      <c r="D787" s="1"/>
      <c r="E787" s="20"/>
      <c r="F787" s="1"/>
      <c r="G787" s="1"/>
      <c r="H787" s="1"/>
      <c r="I787" s="20"/>
      <c r="J787" s="1"/>
      <c r="K787" s="8">
        <f>D790</f>
        <v>0</v>
      </c>
      <c r="L787" s="1"/>
      <c r="M787" s="1"/>
      <c r="N787" s="1"/>
      <c r="O787" s="15"/>
      <c r="P787" s="15"/>
      <c r="Q787" s="15"/>
      <c r="R787" s="15"/>
      <c r="S787" s="15"/>
      <c r="T787" s="15"/>
      <c r="U787" s="15"/>
      <c r="V787" s="1">
        <f>SUM(L787:U787)</f>
        <v>0</v>
      </c>
      <c r="W787" s="9">
        <f>MAX(L787:U787)</f>
        <v>0</v>
      </c>
      <c r="X787" s="1">
        <f>V787-W787</f>
        <v>0</v>
      </c>
      <c r="Y787" s="7"/>
    </row>
    <row r="788" spans="2:25" ht="12.75">
      <c r="B788" s="5"/>
      <c r="C788" s="1"/>
      <c r="D788" s="1"/>
      <c r="E788" s="20"/>
      <c r="F788" s="1"/>
      <c r="G788" s="1"/>
      <c r="H788" s="1"/>
      <c r="I788" s="20"/>
      <c r="J788" s="1"/>
      <c r="K788" s="8">
        <f>G790</f>
        <v>0</v>
      </c>
      <c r="L788" s="1"/>
      <c r="M788" s="1"/>
      <c r="N788" s="1"/>
      <c r="O788" s="15"/>
      <c r="P788" s="15"/>
      <c r="Q788" s="15"/>
      <c r="R788" s="15"/>
      <c r="S788" s="15"/>
      <c r="T788" s="15"/>
      <c r="U788" s="15"/>
      <c r="V788" s="1">
        <f>SUM(L788:U788)</f>
        <v>0</v>
      </c>
      <c r="W788" s="9">
        <f>MIN(L788:U788)</f>
        <v>0</v>
      </c>
      <c r="X788" s="1">
        <f>V788-W788</f>
        <v>0</v>
      </c>
      <c r="Y788" s="7"/>
    </row>
    <row r="789" spans="2:25" ht="12.75">
      <c r="B789" s="10" t="s">
        <v>86</v>
      </c>
      <c r="C789" s="11" t="s">
        <v>2</v>
      </c>
      <c r="D789" s="11" t="s">
        <v>0</v>
      </c>
      <c r="E789" s="24"/>
      <c r="F789" s="11"/>
      <c r="G789" s="11" t="s">
        <v>1</v>
      </c>
      <c r="H789" s="1"/>
      <c r="I789" s="20"/>
      <c r="J789" s="17" t="s">
        <v>4</v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7"/>
    </row>
    <row r="790" spans="2:25" ht="12.75">
      <c r="B790" s="5" t="str">
        <f>IF(AND(E790="H",I790="H"),"H",IF(AND(E790="F",I790="F"),"F","M"))</f>
        <v>M</v>
      </c>
      <c r="C790" s="1"/>
      <c r="D790" s="1"/>
      <c r="E790" s="20"/>
      <c r="F790" s="1"/>
      <c r="G790" s="1"/>
      <c r="H790" s="1"/>
      <c r="I790" s="20"/>
      <c r="J790" s="1">
        <f>F790+H790</f>
        <v>0</v>
      </c>
      <c r="K790" s="6" t="s">
        <v>6</v>
      </c>
      <c r="L790" s="6">
        <v>1</v>
      </c>
      <c r="M790" s="6">
        <v>2</v>
      </c>
      <c r="N790" s="6">
        <v>3</v>
      </c>
      <c r="O790" s="6">
        <v>4</v>
      </c>
      <c r="P790" s="6">
        <v>5</v>
      </c>
      <c r="Q790" s="6">
        <v>6</v>
      </c>
      <c r="R790" s="6">
        <v>7</v>
      </c>
      <c r="S790" s="6">
        <v>8</v>
      </c>
      <c r="T790" s="6">
        <v>9</v>
      </c>
      <c r="U790" s="6">
        <v>10</v>
      </c>
      <c r="V790" s="6" t="s">
        <v>4</v>
      </c>
      <c r="W790" s="6" t="s">
        <v>5</v>
      </c>
      <c r="X790" s="6"/>
      <c r="Y790" s="7"/>
    </row>
    <row r="791" spans="2:25" ht="12.75">
      <c r="B791" s="5"/>
      <c r="C791" s="1"/>
      <c r="D791" s="1"/>
      <c r="E791" s="20"/>
      <c r="F791" s="1"/>
      <c r="G791" s="1"/>
      <c r="H791" s="1"/>
      <c r="I791" s="20"/>
      <c r="J791" s="1"/>
      <c r="K791" s="8">
        <f>D790</f>
        <v>0</v>
      </c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">
        <f>SUM(L791:U791)</f>
        <v>0</v>
      </c>
      <c r="W791" s="9">
        <f>MAX(L791:U791)</f>
        <v>0</v>
      </c>
      <c r="X791" s="1">
        <f>V791-W791</f>
        <v>0</v>
      </c>
      <c r="Y791" s="7"/>
    </row>
    <row r="792" spans="2:25" ht="12.75">
      <c r="B792" s="5"/>
      <c r="C792" s="1"/>
      <c r="D792" s="1"/>
      <c r="E792" s="20"/>
      <c r="F792" s="1"/>
      <c r="G792" s="1"/>
      <c r="H792" s="1"/>
      <c r="I792" s="20"/>
      <c r="J792" s="1"/>
      <c r="K792" s="8">
        <f>G790</f>
        <v>0</v>
      </c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">
        <f>SUM(L792:U792)</f>
        <v>0</v>
      </c>
      <c r="W792" s="9">
        <f>MIN(L792:U792)</f>
        <v>0</v>
      </c>
      <c r="X792" s="1">
        <f>V792-W792</f>
        <v>0</v>
      </c>
      <c r="Y792" s="7"/>
    </row>
    <row r="793" spans="2:25" ht="13.5" thickBot="1">
      <c r="B793" s="12"/>
      <c r="C793" s="13"/>
      <c r="D793" s="13"/>
      <c r="E793" s="23"/>
      <c r="F793" s="13"/>
      <c r="G793" s="13"/>
      <c r="H793" s="13"/>
      <c r="I793" s="2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4"/>
    </row>
    <row r="794" ht="13.5" thickBot="1"/>
    <row r="795" spans="2:25" ht="12.75">
      <c r="B795" s="2"/>
      <c r="C795" s="3"/>
      <c r="D795" s="3"/>
      <c r="E795" s="19"/>
      <c r="F795" s="3"/>
      <c r="G795" s="3"/>
      <c r="H795" s="3"/>
      <c r="I795" s="19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4"/>
    </row>
    <row r="796" spans="2:25" ht="12.75">
      <c r="B796" s="5"/>
      <c r="C796" s="1"/>
      <c r="D796" s="1"/>
      <c r="E796" s="20"/>
      <c r="F796" s="1"/>
      <c r="G796" s="1"/>
      <c r="H796" s="1"/>
      <c r="I796" s="20"/>
      <c r="J796" s="1"/>
      <c r="K796" s="6" t="s">
        <v>3</v>
      </c>
      <c r="L796" s="6">
        <v>1</v>
      </c>
      <c r="M796" s="6">
        <v>2</v>
      </c>
      <c r="N796" s="6">
        <v>3</v>
      </c>
      <c r="O796" s="6">
        <v>4</v>
      </c>
      <c r="P796" s="6">
        <v>5</v>
      </c>
      <c r="Q796" s="6">
        <v>6</v>
      </c>
      <c r="R796" s="6">
        <v>7</v>
      </c>
      <c r="S796" s="6">
        <v>8</v>
      </c>
      <c r="T796" s="6">
        <v>9</v>
      </c>
      <c r="U796" s="6">
        <v>10</v>
      </c>
      <c r="V796" s="6" t="s">
        <v>4</v>
      </c>
      <c r="W796" s="6" t="s">
        <v>5</v>
      </c>
      <c r="X796" s="6" t="s">
        <v>7</v>
      </c>
      <c r="Y796" s="7"/>
    </row>
    <row r="797" spans="2:25" ht="12.75">
      <c r="B797" s="5"/>
      <c r="C797" s="1"/>
      <c r="D797" s="1"/>
      <c r="E797" s="20"/>
      <c r="F797" s="1"/>
      <c r="G797" s="1"/>
      <c r="H797" s="1"/>
      <c r="I797" s="20"/>
      <c r="J797" s="1"/>
      <c r="K797" s="8">
        <f>D800</f>
        <v>0</v>
      </c>
      <c r="L797" s="1"/>
      <c r="M797" s="1"/>
      <c r="N797" s="1"/>
      <c r="O797" s="15"/>
      <c r="P797" s="15"/>
      <c r="Q797" s="15"/>
      <c r="R797" s="15"/>
      <c r="S797" s="15"/>
      <c r="T797" s="15"/>
      <c r="U797" s="15"/>
      <c r="V797" s="1">
        <f>SUM(L797:U797)</f>
        <v>0</v>
      </c>
      <c r="W797" s="9">
        <f>MAX(L797:U797)</f>
        <v>0</v>
      </c>
      <c r="X797" s="1">
        <f>V797-W797</f>
        <v>0</v>
      </c>
      <c r="Y797" s="7"/>
    </row>
    <row r="798" spans="2:25" ht="12.75">
      <c r="B798" s="5"/>
      <c r="C798" s="1"/>
      <c r="D798" s="1"/>
      <c r="E798" s="20"/>
      <c r="F798" s="1"/>
      <c r="G798" s="1"/>
      <c r="H798" s="1"/>
      <c r="I798" s="20"/>
      <c r="J798" s="1"/>
      <c r="K798" s="8">
        <f>G800</f>
        <v>0</v>
      </c>
      <c r="L798" s="1"/>
      <c r="M798" s="1"/>
      <c r="N798" s="1"/>
      <c r="O798" s="15"/>
      <c r="P798" s="15"/>
      <c r="Q798" s="15"/>
      <c r="R798" s="15"/>
      <c r="S798" s="15"/>
      <c r="T798" s="15"/>
      <c r="U798" s="15"/>
      <c r="V798" s="1">
        <f>SUM(L798:U798)</f>
        <v>0</v>
      </c>
      <c r="W798" s="9">
        <f>MIN(L798:U798)</f>
        <v>0</v>
      </c>
      <c r="X798" s="1">
        <f>V798-W798</f>
        <v>0</v>
      </c>
      <c r="Y798" s="7"/>
    </row>
    <row r="799" spans="2:25" ht="12.75">
      <c r="B799" s="10" t="s">
        <v>87</v>
      </c>
      <c r="C799" s="11" t="s">
        <v>2</v>
      </c>
      <c r="D799" s="11" t="s">
        <v>0</v>
      </c>
      <c r="E799" s="24"/>
      <c r="F799" s="11"/>
      <c r="G799" s="11" t="s">
        <v>1</v>
      </c>
      <c r="H799" s="1"/>
      <c r="I799" s="20"/>
      <c r="J799" s="17" t="s">
        <v>4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7"/>
    </row>
    <row r="800" spans="2:25" ht="12.75">
      <c r="B800" s="5" t="str">
        <f>IF(AND(E800="H",I800="H"),"H",IF(AND(E800="F",I800="F"),"F","M"))</f>
        <v>M</v>
      </c>
      <c r="C800" s="1"/>
      <c r="D800" s="1"/>
      <c r="E800" s="20"/>
      <c r="F800" s="1"/>
      <c r="G800" s="1"/>
      <c r="H800" s="1"/>
      <c r="I800" s="20"/>
      <c r="J800" s="1">
        <f>F800+H800</f>
        <v>0</v>
      </c>
      <c r="K800" s="6" t="s">
        <v>6</v>
      </c>
      <c r="L800" s="6">
        <v>1</v>
      </c>
      <c r="M800" s="6">
        <v>2</v>
      </c>
      <c r="N800" s="6">
        <v>3</v>
      </c>
      <c r="O800" s="6">
        <v>4</v>
      </c>
      <c r="P800" s="6">
        <v>5</v>
      </c>
      <c r="Q800" s="6">
        <v>6</v>
      </c>
      <c r="R800" s="6">
        <v>7</v>
      </c>
      <c r="S800" s="6">
        <v>8</v>
      </c>
      <c r="T800" s="6">
        <v>9</v>
      </c>
      <c r="U800" s="6">
        <v>10</v>
      </c>
      <c r="V800" s="6" t="s">
        <v>4</v>
      </c>
      <c r="W800" s="6" t="s">
        <v>5</v>
      </c>
      <c r="X800" s="6"/>
      <c r="Y800" s="7"/>
    </row>
    <row r="801" spans="2:25" ht="12.75">
      <c r="B801" s="5"/>
      <c r="C801" s="1"/>
      <c r="D801" s="1"/>
      <c r="E801" s="20"/>
      <c r="F801" s="1"/>
      <c r="G801" s="1"/>
      <c r="H801" s="1"/>
      <c r="I801" s="20"/>
      <c r="J801" s="1"/>
      <c r="K801" s="8">
        <f>D800</f>
        <v>0</v>
      </c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">
        <f>SUM(L801:U801)</f>
        <v>0</v>
      </c>
      <c r="W801" s="9">
        <f>MAX(L801:U801)</f>
        <v>0</v>
      </c>
      <c r="X801" s="1">
        <f>V801-W801</f>
        <v>0</v>
      </c>
      <c r="Y801" s="7"/>
    </row>
    <row r="802" spans="2:25" ht="12.75">
      <c r="B802" s="5"/>
      <c r="C802" s="1"/>
      <c r="D802" s="1"/>
      <c r="E802" s="20"/>
      <c r="F802" s="1"/>
      <c r="G802" s="1"/>
      <c r="H802" s="1"/>
      <c r="I802" s="20"/>
      <c r="J802" s="1"/>
      <c r="K802" s="8">
        <f>G800</f>
        <v>0</v>
      </c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">
        <f>SUM(L802:U802)</f>
        <v>0</v>
      </c>
      <c r="W802" s="9">
        <f>MIN(L802:U802)</f>
        <v>0</v>
      </c>
      <c r="X802" s="1">
        <f>V802-W802</f>
        <v>0</v>
      </c>
      <c r="Y802" s="7"/>
    </row>
    <row r="803" spans="2:25" ht="13.5" thickBot="1">
      <c r="B803" s="12"/>
      <c r="C803" s="13"/>
      <c r="D803" s="13"/>
      <c r="E803" s="23"/>
      <c r="F803" s="13"/>
      <c r="G803" s="13"/>
      <c r="H803" s="13"/>
      <c r="I803" s="2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4:W40"/>
  <sheetViews>
    <sheetView zoomScale="85" zoomScaleNormal="85" zoomScalePageLayoutView="0" workbookViewId="0" topLeftCell="A1">
      <selection activeCell="J25" sqref="J25"/>
    </sheetView>
  </sheetViews>
  <sheetFormatPr defaultColWidth="11.421875" defaultRowHeight="12.75"/>
  <cols>
    <col min="1" max="1" width="24.28125" style="0" customWidth="1"/>
    <col min="2" max="2" width="23.421875" style="0" customWidth="1"/>
    <col min="4" max="4" width="3.140625" style="0" customWidth="1"/>
    <col min="8" max="8" width="3.421875" style="0" customWidth="1"/>
    <col min="12" max="12" width="3.140625" style="0" customWidth="1"/>
    <col min="16" max="16" width="3.8515625" style="0" customWidth="1"/>
    <col min="20" max="20" width="3.8515625" style="0" customWidth="1"/>
    <col min="21" max="21" width="16.00390625" style="0" customWidth="1"/>
  </cols>
  <sheetData>
    <row r="3" ht="13.5" thickBot="1"/>
    <row r="4" spans="1:23" ht="12.75">
      <c r="A4" s="2"/>
      <c r="B4" s="3" t="s">
        <v>90</v>
      </c>
      <c r="C4" s="4"/>
      <c r="D4" s="1"/>
      <c r="E4" s="2"/>
      <c r="F4" s="3" t="s">
        <v>131</v>
      </c>
      <c r="G4" s="4"/>
      <c r="H4" s="1"/>
      <c r="I4" s="2"/>
      <c r="J4" s="16" t="s">
        <v>132</v>
      </c>
      <c r="K4" s="4"/>
      <c r="L4" s="1"/>
      <c r="M4" s="2"/>
      <c r="N4" s="16" t="s">
        <v>94</v>
      </c>
      <c r="O4" s="4"/>
      <c r="P4" s="1"/>
      <c r="Q4" s="2"/>
      <c r="R4" s="3" t="s">
        <v>95</v>
      </c>
      <c r="S4" s="4"/>
      <c r="T4" s="1"/>
      <c r="U4" s="2"/>
      <c r="V4" s="3" t="s">
        <v>93</v>
      </c>
      <c r="W4" s="4"/>
    </row>
    <row r="5" spans="1:23" ht="13.5" thickBot="1">
      <c r="A5" s="12" t="s">
        <v>91</v>
      </c>
      <c r="B5" s="13" t="s">
        <v>91</v>
      </c>
      <c r="C5" s="14" t="s">
        <v>92</v>
      </c>
      <c r="D5" s="26"/>
      <c r="E5" s="12" t="s">
        <v>91</v>
      </c>
      <c r="F5" s="13"/>
      <c r="G5" s="14" t="s">
        <v>92</v>
      </c>
      <c r="H5" s="26"/>
      <c r="I5" s="12" t="s">
        <v>91</v>
      </c>
      <c r="J5" s="13"/>
      <c r="K5" s="14" t="s">
        <v>92</v>
      </c>
      <c r="L5" s="26"/>
      <c r="M5" s="12" t="s">
        <v>91</v>
      </c>
      <c r="N5" s="13"/>
      <c r="O5" s="14" t="s">
        <v>92</v>
      </c>
      <c r="P5" s="26"/>
      <c r="Q5" s="12" t="s">
        <v>91</v>
      </c>
      <c r="R5" s="13"/>
      <c r="S5" s="14" t="s">
        <v>92</v>
      </c>
      <c r="T5" s="26"/>
      <c r="U5" s="12" t="s">
        <v>91</v>
      </c>
      <c r="V5" s="25" t="s">
        <v>91</v>
      </c>
      <c r="W5" s="14" t="s">
        <v>92</v>
      </c>
    </row>
    <row r="6" spans="1:23" ht="15">
      <c r="A6" s="27" t="s">
        <v>104</v>
      </c>
      <c r="B6" s="27" t="s">
        <v>105</v>
      </c>
      <c r="C6" s="28">
        <v>916</v>
      </c>
      <c r="D6" s="29"/>
      <c r="E6" s="30" t="s">
        <v>104</v>
      </c>
      <c r="F6" s="27"/>
      <c r="G6" s="28">
        <v>504</v>
      </c>
      <c r="H6" s="29"/>
      <c r="I6" s="30" t="s">
        <v>100</v>
      </c>
      <c r="J6" s="27"/>
      <c r="K6" s="28">
        <v>409</v>
      </c>
      <c r="L6" s="29"/>
      <c r="M6" s="30" t="s">
        <v>105</v>
      </c>
      <c r="N6" s="27"/>
      <c r="O6" s="28">
        <v>412</v>
      </c>
      <c r="P6" s="29"/>
      <c r="Q6" s="30" t="s">
        <v>106</v>
      </c>
      <c r="R6" s="27"/>
      <c r="S6" s="28">
        <v>495</v>
      </c>
      <c r="U6" s="5" t="s">
        <v>106</v>
      </c>
      <c r="V6" t="s">
        <v>107</v>
      </c>
      <c r="W6" s="7">
        <v>905</v>
      </c>
    </row>
    <row r="7" spans="1:23" ht="15">
      <c r="A7" s="30" t="s">
        <v>99</v>
      </c>
      <c r="B7" s="29" t="s">
        <v>100</v>
      </c>
      <c r="C7" s="28">
        <v>910</v>
      </c>
      <c r="D7" s="29"/>
      <c r="E7" s="30" t="s">
        <v>115</v>
      </c>
      <c r="F7" s="27"/>
      <c r="G7" s="28">
        <v>503</v>
      </c>
      <c r="H7" s="29"/>
      <c r="I7" s="30" t="s">
        <v>109</v>
      </c>
      <c r="J7" s="27"/>
      <c r="K7" s="28">
        <v>395</v>
      </c>
      <c r="L7" s="29"/>
      <c r="M7" s="30" t="s">
        <v>107</v>
      </c>
      <c r="N7" s="27"/>
      <c r="O7" s="28">
        <v>410</v>
      </c>
      <c r="P7" s="29"/>
      <c r="Q7" s="30" t="s">
        <v>110</v>
      </c>
      <c r="R7" s="27"/>
      <c r="S7" s="28">
        <v>489</v>
      </c>
      <c r="U7" s="5" t="s">
        <v>110</v>
      </c>
      <c r="V7" s="1" t="s">
        <v>112</v>
      </c>
      <c r="W7" s="7">
        <v>748</v>
      </c>
    </row>
    <row r="8" spans="1:23" ht="15">
      <c r="A8" s="30" t="s">
        <v>106</v>
      </c>
      <c r="B8" s="29" t="s">
        <v>107</v>
      </c>
      <c r="C8" s="28">
        <v>905</v>
      </c>
      <c r="D8" s="29"/>
      <c r="E8" s="30" t="s">
        <v>99</v>
      </c>
      <c r="F8" s="27"/>
      <c r="G8" s="28">
        <v>501</v>
      </c>
      <c r="H8" s="29"/>
      <c r="I8" s="30" t="s">
        <v>116</v>
      </c>
      <c r="J8" s="27"/>
      <c r="K8" s="28">
        <v>329</v>
      </c>
      <c r="L8" s="29"/>
      <c r="M8" s="30" t="s">
        <v>102</v>
      </c>
      <c r="N8" s="27"/>
      <c r="O8" s="28">
        <v>342</v>
      </c>
      <c r="P8" s="29"/>
      <c r="Q8" s="30" t="s">
        <v>113</v>
      </c>
      <c r="R8" s="27"/>
      <c r="S8" s="28">
        <v>386</v>
      </c>
      <c r="U8" s="5"/>
      <c r="V8" s="1"/>
      <c r="W8" s="7"/>
    </row>
    <row r="9" spans="1:23" ht="15">
      <c r="A9" s="30" t="s">
        <v>108</v>
      </c>
      <c r="B9" s="27" t="s">
        <v>109</v>
      </c>
      <c r="C9" s="28">
        <v>884</v>
      </c>
      <c r="D9" s="29"/>
      <c r="E9" s="30" t="s">
        <v>108</v>
      </c>
      <c r="F9" s="27"/>
      <c r="G9" s="28">
        <v>489</v>
      </c>
      <c r="H9" s="29"/>
      <c r="I9" s="30" t="s">
        <v>117</v>
      </c>
      <c r="J9" s="27"/>
      <c r="K9" s="28">
        <v>327</v>
      </c>
      <c r="L9" s="29"/>
      <c r="M9" s="30" t="s">
        <v>119</v>
      </c>
      <c r="N9" s="27"/>
      <c r="O9" s="28">
        <v>316</v>
      </c>
      <c r="P9" s="29"/>
      <c r="Q9" s="30" t="s">
        <v>128</v>
      </c>
      <c r="R9" s="27"/>
      <c r="S9" s="28">
        <v>364</v>
      </c>
      <c r="U9" s="5"/>
      <c r="V9" s="1"/>
      <c r="W9" s="7"/>
    </row>
    <row r="10" spans="1:23" ht="15">
      <c r="A10" s="30" t="s">
        <v>115</v>
      </c>
      <c r="B10" s="27" t="s">
        <v>116</v>
      </c>
      <c r="C10" s="28">
        <v>832</v>
      </c>
      <c r="D10" s="29"/>
      <c r="E10" s="30" t="s">
        <v>118</v>
      </c>
      <c r="F10" s="27"/>
      <c r="G10" s="28">
        <v>481</v>
      </c>
      <c r="H10" s="29"/>
      <c r="I10" s="30" t="s">
        <v>114</v>
      </c>
      <c r="J10" s="27"/>
      <c r="K10" s="28">
        <v>269</v>
      </c>
      <c r="L10" s="29"/>
      <c r="M10" s="30" t="s">
        <v>112</v>
      </c>
      <c r="N10" s="27"/>
      <c r="O10" s="28">
        <v>259</v>
      </c>
      <c r="P10" s="29"/>
      <c r="Q10" s="30"/>
      <c r="R10" s="27"/>
      <c r="S10" s="28"/>
      <c r="U10" s="5"/>
      <c r="V10" s="1"/>
      <c r="W10" s="7"/>
    </row>
    <row r="11" spans="1:23" ht="15">
      <c r="A11" s="30" t="s">
        <v>118</v>
      </c>
      <c r="B11" s="27" t="s">
        <v>117</v>
      </c>
      <c r="C11" s="28">
        <v>808</v>
      </c>
      <c r="D11" s="29"/>
      <c r="E11" s="30" t="s">
        <v>130</v>
      </c>
      <c r="F11" s="27"/>
      <c r="G11" s="28">
        <v>468</v>
      </c>
      <c r="H11" s="29"/>
      <c r="I11" s="30" t="s">
        <v>129</v>
      </c>
      <c r="J11" s="27"/>
      <c r="K11" s="28">
        <v>259</v>
      </c>
      <c r="L11" s="29"/>
      <c r="M11" s="30"/>
      <c r="N11" s="27"/>
      <c r="O11" s="28"/>
      <c r="P11" s="29"/>
      <c r="Q11" s="30"/>
      <c r="R11" s="27"/>
      <c r="S11" s="28"/>
      <c r="U11" s="5"/>
      <c r="V11" s="1"/>
      <c r="W11" s="7"/>
    </row>
    <row r="12" spans="1:23" ht="15">
      <c r="A12" s="30" t="s">
        <v>103</v>
      </c>
      <c r="B12" s="27" t="s">
        <v>102</v>
      </c>
      <c r="C12" s="28">
        <v>795</v>
      </c>
      <c r="D12" s="29"/>
      <c r="E12" s="30" t="s">
        <v>103</v>
      </c>
      <c r="F12" s="27"/>
      <c r="G12" s="28">
        <v>453</v>
      </c>
      <c r="H12" s="29"/>
      <c r="I12" s="30"/>
      <c r="J12" s="27"/>
      <c r="K12" s="28"/>
      <c r="L12" s="29"/>
      <c r="M12" s="30"/>
      <c r="N12" s="27"/>
      <c r="O12" s="28"/>
      <c r="P12" s="29"/>
      <c r="Q12" s="30"/>
      <c r="R12" s="27"/>
      <c r="S12" s="28"/>
      <c r="U12" s="5"/>
      <c r="V12" s="1"/>
      <c r="W12" s="7"/>
    </row>
    <row r="13" spans="1:23" ht="15">
      <c r="A13" s="30" t="s">
        <v>130</v>
      </c>
      <c r="B13" s="27" t="s">
        <v>119</v>
      </c>
      <c r="C13" s="28">
        <v>784</v>
      </c>
      <c r="D13" s="29"/>
      <c r="E13" s="30"/>
      <c r="F13" s="27"/>
      <c r="G13" s="27"/>
      <c r="H13" s="29"/>
      <c r="I13" s="30"/>
      <c r="J13" s="27"/>
      <c r="K13" s="28"/>
      <c r="L13" s="29"/>
      <c r="M13" s="30"/>
      <c r="N13" s="27"/>
      <c r="O13" s="28"/>
      <c r="P13" s="29"/>
      <c r="Q13" s="30"/>
      <c r="R13" s="27"/>
      <c r="S13" s="28"/>
      <c r="U13" s="5"/>
      <c r="V13" s="1"/>
      <c r="W13" s="7"/>
    </row>
    <row r="14" spans="1:23" ht="15">
      <c r="A14" s="30" t="s">
        <v>110</v>
      </c>
      <c r="B14" s="27" t="s">
        <v>112</v>
      </c>
      <c r="C14" s="28">
        <v>748</v>
      </c>
      <c r="D14" s="29"/>
      <c r="E14" s="30"/>
      <c r="F14" s="27"/>
      <c r="G14" s="28"/>
      <c r="H14" s="29"/>
      <c r="I14" s="30"/>
      <c r="J14" s="27"/>
      <c r="K14" s="28"/>
      <c r="L14" s="29"/>
      <c r="M14" s="30"/>
      <c r="N14" s="27"/>
      <c r="O14" s="28"/>
      <c r="P14" s="29"/>
      <c r="Q14" s="30"/>
      <c r="R14" s="27"/>
      <c r="S14" s="28"/>
      <c r="U14" s="5"/>
      <c r="V14" s="1"/>
      <c r="W14" s="7"/>
    </row>
    <row r="15" spans="1:23" ht="15">
      <c r="A15" s="30" t="s">
        <v>113</v>
      </c>
      <c r="B15" s="27" t="s">
        <v>114</v>
      </c>
      <c r="C15" s="28">
        <v>655</v>
      </c>
      <c r="D15" s="29"/>
      <c r="E15" s="30"/>
      <c r="F15" s="27"/>
      <c r="G15" s="28"/>
      <c r="H15" s="29"/>
      <c r="I15" s="30"/>
      <c r="J15" s="27"/>
      <c r="K15" s="28"/>
      <c r="L15" s="29"/>
      <c r="M15" s="30"/>
      <c r="N15" s="27"/>
      <c r="O15" s="28"/>
      <c r="P15" s="29"/>
      <c r="Q15" s="30"/>
      <c r="R15" s="27"/>
      <c r="S15" s="28"/>
      <c r="U15" s="5"/>
      <c r="V15" s="1"/>
      <c r="W15" s="7"/>
    </row>
    <row r="16" spans="1:23" ht="15">
      <c r="A16" s="30" t="s">
        <v>128</v>
      </c>
      <c r="B16" s="27" t="s">
        <v>129</v>
      </c>
      <c r="C16" s="28">
        <v>623</v>
      </c>
      <c r="D16" s="29"/>
      <c r="E16" s="30"/>
      <c r="F16" s="27"/>
      <c r="G16" s="28"/>
      <c r="H16" s="29"/>
      <c r="I16" s="30"/>
      <c r="J16" s="27"/>
      <c r="K16" s="28"/>
      <c r="L16" s="29"/>
      <c r="M16" s="30"/>
      <c r="N16" s="27"/>
      <c r="O16" s="28"/>
      <c r="P16" s="29"/>
      <c r="Q16" s="30"/>
      <c r="R16" s="27"/>
      <c r="S16" s="28"/>
      <c r="U16" s="5"/>
      <c r="V16" s="1"/>
      <c r="W16" s="7"/>
    </row>
    <row r="17" spans="1:23" ht="12.75">
      <c r="A17" s="5"/>
      <c r="B17" s="1"/>
      <c r="C17" s="7"/>
      <c r="E17" s="5"/>
      <c r="F17" s="1"/>
      <c r="G17" s="7"/>
      <c r="I17" s="5"/>
      <c r="J17" s="1"/>
      <c r="K17" s="7"/>
      <c r="M17" s="5"/>
      <c r="N17" s="1"/>
      <c r="O17" s="7"/>
      <c r="Q17" s="5"/>
      <c r="R17" s="1"/>
      <c r="S17" s="7"/>
      <c r="U17" s="5"/>
      <c r="V17" s="1"/>
      <c r="W17" s="7"/>
    </row>
    <row r="18" spans="1:23" ht="12.75">
      <c r="A18" s="5"/>
      <c r="B18" s="1"/>
      <c r="C18" s="7"/>
      <c r="E18" s="5"/>
      <c r="F18" s="1"/>
      <c r="G18" s="7"/>
      <c r="I18" s="5"/>
      <c r="J18" s="1"/>
      <c r="K18" s="7"/>
      <c r="M18" s="5"/>
      <c r="N18" s="1"/>
      <c r="O18" s="7"/>
      <c r="Q18" s="5"/>
      <c r="S18" s="7"/>
      <c r="U18" s="5"/>
      <c r="W18" s="7"/>
    </row>
    <row r="19" spans="1:23" ht="12.75">
      <c r="A19" s="5"/>
      <c r="B19" s="1"/>
      <c r="C19" s="7"/>
      <c r="E19" s="5"/>
      <c r="F19" s="1"/>
      <c r="G19" s="7"/>
      <c r="I19" s="5"/>
      <c r="J19" s="1"/>
      <c r="K19" s="7"/>
      <c r="M19" s="5"/>
      <c r="N19" s="1"/>
      <c r="O19" s="7"/>
      <c r="Q19" s="5"/>
      <c r="S19" s="7"/>
      <c r="U19" s="5"/>
      <c r="W19" s="7"/>
    </row>
    <row r="20" spans="1:23" ht="12.75">
      <c r="A20" s="5"/>
      <c r="B20" s="1"/>
      <c r="C20" s="7"/>
      <c r="E20" s="5"/>
      <c r="F20" s="1"/>
      <c r="G20" s="7"/>
      <c r="I20" s="5"/>
      <c r="J20" s="1"/>
      <c r="K20" s="7"/>
      <c r="M20" s="5"/>
      <c r="N20" s="1"/>
      <c r="O20" s="7"/>
      <c r="Q20" s="5"/>
      <c r="S20" s="7"/>
      <c r="U20" s="5"/>
      <c r="W20" s="7"/>
    </row>
    <row r="21" spans="1:23" ht="12.75">
      <c r="A21" s="5"/>
      <c r="B21" s="1"/>
      <c r="C21" s="7"/>
      <c r="E21" s="5"/>
      <c r="F21" s="1"/>
      <c r="G21" s="7"/>
      <c r="I21" s="5"/>
      <c r="J21" s="1"/>
      <c r="K21" s="7"/>
      <c r="M21" s="5"/>
      <c r="N21" s="1"/>
      <c r="O21" s="7"/>
      <c r="Q21" s="5"/>
      <c r="S21" s="7"/>
      <c r="U21" s="5"/>
      <c r="W21" s="7"/>
    </row>
    <row r="22" spans="1:23" ht="12.75">
      <c r="A22" s="5"/>
      <c r="B22" s="1"/>
      <c r="C22" s="7"/>
      <c r="E22" s="5"/>
      <c r="F22" s="1"/>
      <c r="G22" s="7"/>
      <c r="I22" s="5"/>
      <c r="J22" s="1"/>
      <c r="K22" s="7"/>
      <c r="M22" s="5"/>
      <c r="O22" s="7"/>
      <c r="Q22" s="5"/>
      <c r="S22" s="7"/>
      <c r="U22" s="5"/>
      <c r="V22" s="1"/>
      <c r="W22" s="7"/>
    </row>
    <row r="23" spans="1:23" ht="12.75">
      <c r="A23" s="5"/>
      <c r="B23" s="1"/>
      <c r="C23" s="7"/>
      <c r="E23" s="5"/>
      <c r="F23" s="1"/>
      <c r="G23" s="7"/>
      <c r="I23" s="5"/>
      <c r="J23" s="1"/>
      <c r="K23" s="7"/>
      <c r="M23" s="5"/>
      <c r="O23" s="7"/>
      <c r="Q23" s="5"/>
      <c r="R23" s="1"/>
      <c r="S23" s="7"/>
      <c r="U23" s="5"/>
      <c r="V23" s="1"/>
      <c r="W23" s="7"/>
    </row>
    <row r="24" spans="1:23" ht="12.75">
      <c r="A24" s="5"/>
      <c r="B24" s="1"/>
      <c r="C24" s="7"/>
      <c r="E24" s="5"/>
      <c r="F24" s="1"/>
      <c r="G24" s="7"/>
      <c r="I24" s="5"/>
      <c r="J24" s="1"/>
      <c r="K24" s="7"/>
      <c r="M24" s="5"/>
      <c r="O24" s="7"/>
      <c r="Q24" s="5"/>
      <c r="R24" s="1"/>
      <c r="S24" s="7"/>
      <c r="U24" s="5"/>
      <c r="V24" s="1"/>
      <c r="W24" s="7"/>
    </row>
    <row r="25" spans="1:23" ht="12.75">
      <c r="A25" s="5"/>
      <c r="B25" s="1"/>
      <c r="C25" s="7"/>
      <c r="E25" s="5"/>
      <c r="F25" s="1"/>
      <c r="G25" s="7"/>
      <c r="I25" s="5"/>
      <c r="J25" s="1"/>
      <c r="K25" s="7"/>
      <c r="M25" s="5"/>
      <c r="O25" s="7"/>
      <c r="Q25" s="5"/>
      <c r="R25" s="1"/>
      <c r="S25" s="7"/>
      <c r="U25" s="5"/>
      <c r="V25" s="1"/>
      <c r="W25" s="7"/>
    </row>
    <row r="26" spans="1:23" ht="12.75">
      <c r="A26" s="5"/>
      <c r="B26" s="1"/>
      <c r="C26" s="7"/>
      <c r="E26" s="5"/>
      <c r="F26" s="1"/>
      <c r="G26" s="7"/>
      <c r="I26" s="5"/>
      <c r="J26" s="1"/>
      <c r="K26" s="7"/>
      <c r="M26" s="5"/>
      <c r="O26" s="7"/>
      <c r="Q26" s="5"/>
      <c r="R26" s="1"/>
      <c r="S26" s="7"/>
      <c r="U26" s="5"/>
      <c r="V26" s="1"/>
      <c r="W26" s="7"/>
    </row>
    <row r="27" spans="1:23" ht="12.75">
      <c r="A27" s="5"/>
      <c r="B27" s="1"/>
      <c r="C27" s="7"/>
      <c r="E27" s="5"/>
      <c r="F27" s="1"/>
      <c r="G27" s="7"/>
      <c r="I27" s="5"/>
      <c r="J27" s="1"/>
      <c r="K27" s="7"/>
      <c r="M27" s="5"/>
      <c r="N27" s="1"/>
      <c r="O27" s="7"/>
      <c r="Q27" s="5"/>
      <c r="R27" s="1"/>
      <c r="S27" s="7"/>
      <c r="U27" s="5"/>
      <c r="V27" s="1"/>
      <c r="W27" s="7"/>
    </row>
    <row r="28" spans="1:23" ht="12.75">
      <c r="A28" s="5"/>
      <c r="B28" s="1"/>
      <c r="C28" s="7"/>
      <c r="E28" s="5"/>
      <c r="F28" s="1"/>
      <c r="G28" s="7"/>
      <c r="I28" s="5"/>
      <c r="J28" s="1"/>
      <c r="K28" s="7"/>
      <c r="M28" s="5"/>
      <c r="N28" s="1"/>
      <c r="O28" s="7"/>
      <c r="Q28" s="5"/>
      <c r="R28" s="1"/>
      <c r="S28" s="7"/>
      <c r="U28" s="5"/>
      <c r="V28" s="1"/>
      <c r="W28" s="7"/>
    </row>
    <row r="29" spans="1:23" ht="12.75">
      <c r="A29" s="5"/>
      <c r="B29" s="1"/>
      <c r="C29" s="7"/>
      <c r="E29" s="5"/>
      <c r="F29" s="1"/>
      <c r="G29" s="7"/>
      <c r="I29" s="5"/>
      <c r="J29" s="1"/>
      <c r="K29" s="7"/>
      <c r="M29" s="5"/>
      <c r="N29" s="1"/>
      <c r="O29" s="7"/>
      <c r="Q29" s="5"/>
      <c r="R29" s="1"/>
      <c r="S29" s="7"/>
      <c r="U29" s="5"/>
      <c r="V29" s="1"/>
      <c r="W29" s="7"/>
    </row>
    <row r="30" spans="1:23" ht="12.75">
      <c r="A30" s="5"/>
      <c r="B30" s="1"/>
      <c r="C30" s="7"/>
      <c r="E30" s="5"/>
      <c r="F30" s="1"/>
      <c r="G30" s="7"/>
      <c r="I30" s="5"/>
      <c r="J30" s="1"/>
      <c r="K30" s="7"/>
      <c r="M30" s="5"/>
      <c r="N30" s="1"/>
      <c r="O30" s="7"/>
      <c r="Q30" s="5"/>
      <c r="R30" s="1"/>
      <c r="S30" s="7"/>
      <c r="U30" s="5"/>
      <c r="V30" s="1"/>
      <c r="W30" s="7"/>
    </row>
    <row r="31" spans="1:23" ht="12.75">
      <c r="A31" s="5"/>
      <c r="B31" s="1"/>
      <c r="C31" s="7"/>
      <c r="E31" s="5"/>
      <c r="F31" s="1"/>
      <c r="G31" s="7"/>
      <c r="I31" s="5"/>
      <c r="J31" s="1"/>
      <c r="K31" s="7"/>
      <c r="M31" s="5"/>
      <c r="N31" s="1"/>
      <c r="O31" s="7"/>
      <c r="Q31" s="5"/>
      <c r="R31" s="1"/>
      <c r="S31" s="7"/>
      <c r="U31" s="5"/>
      <c r="V31" s="1"/>
      <c r="W31" s="7"/>
    </row>
    <row r="32" spans="1:23" ht="12.75">
      <c r="A32" s="5"/>
      <c r="B32" s="1"/>
      <c r="C32" s="7"/>
      <c r="E32" s="5"/>
      <c r="F32" s="1"/>
      <c r="G32" s="7"/>
      <c r="I32" s="5"/>
      <c r="J32" s="1"/>
      <c r="K32" s="7"/>
      <c r="M32" s="5"/>
      <c r="N32" s="1"/>
      <c r="O32" s="7"/>
      <c r="Q32" s="5"/>
      <c r="R32" s="1"/>
      <c r="S32" s="7"/>
      <c r="U32" s="5"/>
      <c r="V32" s="1"/>
      <c r="W32" s="7"/>
    </row>
    <row r="33" spans="1:23" ht="12.75">
      <c r="A33" s="5"/>
      <c r="B33" s="1"/>
      <c r="C33" s="7"/>
      <c r="E33" s="5"/>
      <c r="F33" s="1"/>
      <c r="G33" s="7"/>
      <c r="I33" s="5"/>
      <c r="J33" s="1"/>
      <c r="K33" s="7"/>
      <c r="M33" s="5"/>
      <c r="N33" s="1"/>
      <c r="O33" s="7"/>
      <c r="Q33" s="5"/>
      <c r="R33" s="1"/>
      <c r="S33" s="7"/>
      <c r="U33" s="5"/>
      <c r="V33" s="1"/>
      <c r="W33" s="7"/>
    </row>
    <row r="34" spans="1:23" ht="12.75">
      <c r="A34" s="5"/>
      <c r="B34" s="1"/>
      <c r="C34" s="7"/>
      <c r="E34" s="5"/>
      <c r="F34" s="1"/>
      <c r="G34" s="7"/>
      <c r="I34" s="5"/>
      <c r="J34" s="1"/>
      <c r="K34" s="7"/>
      <c r="M34" s="5"/>
      <c r="N34" s="1"/>
      <c r="O34" s="7"/>
      <c r="Q34" s="5"/>
      <c r="R34" s="1"/>
      <c r="S34" s="7"/>
      <c r="U34" s="5"/>
      <c r="V34" s="1"/>
      <c r="W34" s="7"/>
    </row>
    <row r="35" spans="1:23" ht="13.5" thickBot="1">
      <c r="A35" s="12"/>
      <c r="B35" s="13"/>
      <c r="C35" s="14"/>
      <c r="E35" s="12"/>
      <c r="F35" s="13"/>
      <c r="G35" s="14"/>
      <c r="I35" s="12"/>
      <c r="J35" s="13"/>
      <c r="K35" s="14"/>
      <c r="M35" s="12"/>
      <c r="N35" s="13"/>
      <c r="O35" s="14"/>
      <c r="Q35" s="12"/>
      <c r="R35" s="13"/>
      <c r="S35" s="14"/>
      <c r="U35" s="12"/>
      <c r="V35" s="13"/>
      <c r="W35" s="14"/>
    </row>
    <row r="36" spans="2:22" ht="12.75">
      <c r="B36" s="1"/>
      <c r="N36" s="1"/>
      <c r="R36" s="1"/>
      <c r="V36" s="1"/>
    </row>
    <row r="37" spans="2:22" ht="12.75">
      <c r="B37" s="1"/>
      <c r="N37" s="1"/>
      <c r="R37" s="1"/>
      <c r="V37" s="1"/>
    </row>
    <row r="38" spans="14:22" ht="12.75">
      <c r="N38" s="1"/>
      <c r="R38" s="1"/>
      <c r="V38" s="1"/>
    </row>
    <row r="39" spans="14:22" ht="12.75">
      <c r="N39" s="1"/>
      <c r="R39" s="1"/>
      <c r="V39" s="1"/>
    </row>
    <row r="40" spans="14:22" ht="12.75">
      <c r="N40" s="1"/>
      <c r="R40" s="1"/>
      <c r="V40" s="1"/>
    </row>
  </sheetData>
  <sheetProtection/>
  <printOptions horizontalCentered="1" verticalCentered="1"/>
  <pageMargins left="0.11811023622047245" right="0.11811023622047245" top="0.3937007874015748" bottom="0.3937007874015748" header="0.5118110236220472" footer="0.5118110236220472"/>
  <pageSetup fitToHeight="0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Y803"/>
  <sheetViews>
    <sheetView zoomScalePageLayoutView="0" workbookViewId="0" topLeftCell="A22">
      <selection activeCell="B35" sqref="B35:Y43"/>
    </sheetView>
  </sheetViews>
  <sheetFormatPr defaultColWidth="11.421875" defaultRowHeight="12.75"/>
  <cols>
    <col min="5" max="5" width="3.57421875" style="18" customWidth="1"/>
    <col min="6" max="6" width="5.8515625" style="0" bestFit="1" customWidth="1"/>
    <col min="8" max="8" width="5.8515625" style="0" bestFit="1" customWidth="1"/>
    <col min="9" max="9" width="3.57421875" style="18" customWidth="1"/>
    <col min="12" max="21" width="3.00390625" style="0" customWidth="1"/>
    <col min="24" max="24" width="12.7109375" style="0" bestFit="1" customWidth="1"/>
  </cols>
  <sheetData>
    <row r="1" ht="12.75">
      <c r="C1" t="s">
        <v>96</v>
      </c>
    </row>
    <row r="4" ht="13.5" thickBot="1"/>
    <row r="5" spans="2:25" ht="12.75">
      <c r="B5" s="2"/>
      <c r="C5" s="3"/>
      <c r="D5" s="3"/>
      <c r="E5" s="19"/>
      <c r="F5" s="3"/>
      <c r="G5" s="3"/>
      <c r="H5" s="3"/>
      <c r="I5" s="1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2:25" ht="12.75">
      <c r="B6" s="5"/>
      <c r="C6" s="1"/>
      <c r="D6" s="1"/>
      <c r="E6" s="20"/>
      <c r="F6" s="1"/>
      <c r="G6" s="1"/>
      <c r="H6" s="1"/>
      <c r="I6" s="20"/>
      <c r="J6" s="1"/>
      <c r="K6" s="6" t="s">
        <v>3</v>
      </c>
      <c r="L6" s="6">
        <v>1</v>
      </c>
      <c r="M6" s="6">
        <v>2</v>
      </c>
      <c r="N6" s="6">
        <v>3</v>
      </c>
      <c r="O6" s="6">
        <v>4</v>
      </c>
      <c r="P6" s="6">
        <v>5</v>
      </c>
      <c r="Q6" s="6">
        <v>6</v>
      </c>
      <c r="R6" s="6">
        <v>7</v>
      </c>
      <c r="S6" s="6">
        <v>8</v>
      </c>
      <c r="T6" s="6">
        <v>9</v>
      </c>
      <c r="U6" s="6">
        <v>10</v>
      </c>
      <c r="V6" s="6" t="s">
        <v>4</v>
      </c>
      <c r="W6" s="6" t="s">
        <v>5</v>
      </c>
      <c r="X6" s="6" t="s">
        <v>7</v>
      </c>
      <c r="Y6" s="7"/>
    </row>
    <row r="7" spans="2:25" ht="12.75">
      <c r="B7" s="5"/>
      <c r="C7" s="1"/>
      <c r="D7" s="1"/>
      <c r="E7" s="20"/>
      <c r="F7" s="1"/>
      <c r="G7" s="1"/>
      <c r="H7" s="1"/>
      <c r="I7" s="20"/>
      <c r="J7" s="1"/>
      <c r="K7" s="8" t="str">
        <f>D10</f>
        <v>TENDART Cyprien</v>
      </c>
      <c r="L7" s="1">
        <v>29</v>
      </c>
      <c r="M7" s="1">
        <v>27</v>
      </c>
      <c r="N7" s="1">
        <v>28</v>
      </c>
      <c r="O7" s="15">
        <v>27</v>
      </c>
      <c r="P7" s="15">
        <v>30</v>
      </c>
      <c r="Q7" s="15">
        <v>29</v>
      </c>
      <c r="R7" s="15">
        <v>29</v>
      </c>
      <c r="S7" s="15">
        <v>30</v>
      </c>
      <c r="T7" s="15">
        <v>26</v>
      </c>
      <c r="U7" s="15">
        <v>26</v>
      </c>
      <c r="V7" s="1">
        <f>SUM(L7:U7)</f>
        <v>281</v>
      </c>
      <c r="W7" s="9">
        <f>MAX(L7:U7)</f>
        <v>30</v>
      </c>
      <c r="X7" s="1">
        <f>V7-W7</f>
        <v>251</v>
      </c>
      <c r="Y7" s="7"/>
    </row>
    <row r="8" spans="2:25" ht="12.75">
      <c r="B8" s="5"/>
      <c r="C8" s="1"/>
      <c r="D8" s="1"/>
      <c r="E8" s="20"/>
      <c r="F8" s="1"/>
      <c r="G8" s="1"/>
      <c r="H8" s="1"/>
      <c r="I8" s="20"/>
      <c r="J8" s="1"/>
      <c r="K8" s="8" t="str">
        <f>G10</f>
        <v>TENDART Bernadette</v>
      </c>
      <c r="L8" s="1">
        <v>29</v>
      </c>
      <c r="M8" s="1">
        <v>26</v>
      </c>
      <c r="N8" s="1">
        <v>29</v>
      </c>
      <c r="O8" s="15">
        <v>30</v>
      </c>
      <c r="P8" s="15">
        <v>29</v>
      </c>
      <c r="Q8" s="15">
        <v>28</v>
      </c>
      <c r="R8" s="15">
        <v>27</v>
      </c>
      <c r="S8" s="15">
        <v>29</v>
      </c>
      <c r="T8" s="15">
        <v>29</v>
      </c>
      <c r="U8" s="15">
        <v>29</v>
      </c>
      <c r="V8" s="1">
        <f>SUM(L8:U8)</f>
        <v>285</v>
      </c>
      <c r="W8" s="9">
        <f>MIN(L8:U8)</f>
        <v>26</v>
      </c>
      <c r="X8" s="1">
        <f>V8-W8</f>
        <v>259</v>
      </c>
      <c r="Y8" s="7"/>
    </row>
    <row r="9" spans="2:25" ht="12.75">
      <c r="B9" s="10" t="s">
        <v>8</v>
      </c>
      <c r="C9" s="11" t="s">
        <v>2</v>
      </c>
      <c r="D9" s="11" t="s">
        <v>0</v>
      </c>
      <c r="E9" s="24"/>
      <c r="F9" s="11" t="s">
        <v>92</v>
      </c>
      <c r="G9" s="11" t="s">
        <v>0</v>
      </c>
      <c r="H9" s="17" t="s">
        <v>92</v>
      </c>
      <c r="I9" s="21"/>
      <c r="J9" s="17" t="s">
        <v>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7"/>
    </row>
    <row r="10" spans="2:25" ht="12.75">
      <c r="B10" s="5" t="str">
        <f>IF(AND(E10="H",I10="H"),"H",IF(AND(E10="F",I10="F"),"F","M"))</f>
        <v>M</v>
      </c>
      <c r="C10" s="1" t="s">
        <v>111</v>
      </c>
      <c r="D10" s="1" t="s">
        <v>120</v>
      </c>
      <c r="E10" s="22" t="s">
        <v>88</v>
      </c>
      <c r="F10" s="1">
        <f>X7+X11</f>
        <v>505</v>
      </c>
      <c r="G10" s="15" t="s">
        <v>121</v>
      </c>
      <c r="H10" s="1">
        <f>X8+X12</f>
        <v>523</v>
      </c>
      <c r="I10" s="22" t="s">
        <v>89</v>
      </c>
      <c r="J10" s="1">
        <f>F10+H10</f>
        <v>1028</v>
      </c>
      <c r="K10" s="6" t="s">
        <v>6</v>
      </c>
      <c r="L10" s="6">
        <v>1</v>
      </c>
      <c r="M10" s="6">
        <v>2</v>
      </c>
      <c r="N10" s="6">
        <v>3</v>
      </c>
      <c r="O10" s="6">
        <v>4</v>
      </c>
      <c r="P10" s="6">
        <v>5</v>
      </c>
      <c r="Q10" s="6">
        <v>6</v>
      </c>
      <c r="R10" s="6">
        <v>7</v>
      </c>
      <c r="S10" s="6">
        <v>8</v>
      </c>
      <c r="T10" s="6">
        <v>9</v>
      </c>
      <c r="U10" s="6">
        <v>10</v>
      </c>
      <c r="V10" s="6" t="s">
        <v>4</v>
      </c>
      <c r="W10" s="6" t="s">
        <v>5</v>
      </c>
      <c r="X10" s="6"/>
      <c r="Y10" s="7"/>
    </row>
    <row r="11" spans="2:25" ht="12.75">
      <c r="B11" s="5"/>
      <c r="C11" s="1"/>
      <c r="D11" s="1"/>
      <c r="E11" s="20"/>
      <c r="F11" s="1"/>
      <c r="G11" s="1"/>
      <c r="H11" s="1"/>
      <c r="I11" s="20"/>
      <c r="J11" s="1"/>
      <c r="K11" s="8" t="str">
        <f>D10</f>
        <v>TENDART Cyprien</v>
      </c>
      <c r="L11" s="15">
        <v>27</v>
      </c>
      <c r="M11" s="15">
        <v>28</v>
      </c>
      <c r="N11" s="15">
        <v>30</v>
      </c>
      <c r="O11" s="15">
        <v>29</v>
      </c>
      <c r="P11" s="15">
        <v>27</v>
      </c>
      <c r="Q11" s="15">
        <v>29</v>
      </c>
      <c r="R11" s="15">
        <v>29</v>
      </c>
      <c r="S11" s="15">
        <v>29</v>
      </c>
      <c r="T11" s="15">
        <v>28</v>
      </c>
      <c r="U11" s="15">
        <v>28</v>
      </c>
      <c r="V11" s="1">
        <f>SUM(L11:U11)</f>
        <v>284</v>
      </c>
      <c r="W11" s="9">
        <f>MAX(L11:U11)</f>
        <v>30</v>
      </c>
      <c r="X11" s="1">
        <f>V11-W11</f>
        <v>254</v>
      </c>
      <c r="Y11" s="7"/>
    </row>
    <row r="12" spans="2:25" ht="12.75">
      <c r="B12" s="5"/>
      <c r="C12" s="1"/>
      <c r="D12" s="1"/>
      <c r="E12" s="20"/>
      <c r="F12" s="1"/>
      <c r="G12" s="1"/>
      <c r="H12" s="1"/>
      <c r="I12" s="20"/>
      <c r="J12" s="1"/>
      <c r="K12" s="8" t="str">
        <f>G10</f>
        <v>TENDART Bernadette</v>
      </c>
      <c r="L12" s="15">
        <v>29</v>
      </c>
      <c r="M12" s="15">
        <v>29</v>
      </c>
      <c r="N12" s="15">
        <v>28</v>
      </c>
      <c r="O12" s="15">
        <v>30</v>
      </c>
      <c r="P12" s="15">
        <v>29</v>
      </c>
      <c r="Q12" s="15">
        <v>30</v>
      </c>
      <c r="R12" s="15">
        <v>30</v>
      </c>
      <c r="S12" s="15">
        <v>29</v>
      </c>
      <c r="T12" s="15">
        <v>30</v>
      </c>
      <c r="U12" s="15">
        <v>28</v>
      </c>
      <c r="V12" s="1">
        <f>SUM(L12:U12)</f>
        <v>292</v>
      </c>
      <c r="W12" s="9">
        <f>MIN(L12:U12)</f>
        <v>28</v>
      </c>
      <c r="X12" s="1">
        <f>V12-W12</f>
        <v>264</v>
      </c>
      <c r="Y12" s="7"/>
    </row>
    <row r="13" spans="2:25" ht="13.5" thickBot="1">
      <c r="B13" s="12"/>
      <c r="C13" s="13"/>
      <c r="D13" s="13"/>
      <c r="E13" s="23"/>
      <c r="F13" s="13"/>
      <c r="G13" s="13"/>
      <c r="H13" s="13"/>
      <c r="I13" s="2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ht="13.5" thickBot="1"/>
    <row r="15" spans="2:25" ht="12.75">
      <c r="B15" s="2"/>
      <c r="C15" s="3"/>
      <c r="D15" s="3"/>
      <c r="E15" s="19"/>
      <c r="F15" s="3"/>
      <c r="G15" s="3"/>
      <c r="H15" s="3"/>
      <c r="I15" s="1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/>
    </row>
    <row r="16" spans="2:25" ht="12.75">
      <c r="B16" s="5"/>
      <c r="C16" s="1"/>
      <c r="D16" s="1"/>
      <c r="E16" s="20"/>
      <c r="F16" s="1"/>
      <c r="G16" s="1"/>
      <c r="H16" s="1"/>
      <c r="I16" s="20"/>
      <c r="J16" s="1"/>
      <c r="K16" s="6" t="s">
        <v>3</v>
      </c>
      <c r="L16" s="6">
        <v>1</v>
      </c>
      <c r="M16" s="6">
        <v>2</v>
      </c>
      <c r="N16" s="6">
        <v>3</v>
      </c>
      <c r="O16" s="6">
        <v>4</v>
      </c>
      <c r="P16" s="6">
        <v>5</v>
      </c>
      <c r="Q16" s="6">
        <v>6</v>
      </c>
      <c r="R16" s="6">
        <v>7</v>
      </c>
      <c r="S16" s="6">
        <v>8</v>
      </c>
      <c r="T16" s="6">
        <v>9</v>
      </c>
      <c r="U16" s="6">
        <v>10</v>
      </c>
      <c r="V16" s="6" t="s">
        <v>4</v>
      </c>
      <c r="W16" s="6" t="s">
        <v>5</v>
      </c>
      <c r="X16" s="6" t="s">
        <v>7</v>
      </c>
      <c r="Y16" s="7"/>
    </row>
    <row r="17" spans="2:25" ht="12.75">
      <c r="B17" s="5"/>
      <c r="C17" s="1"/>
      <c r="D17" s="1"/>
      <c r="E17" s="20"/>
      <c r="F17" s="1"/>
      <c r="G17" s="1"/>
      <c r="H17" s="1"/>
      <c r="I17" s="20"/>
      <c r="J17" s="1"/>
      <c r="K17" s="8" t="str">
        <f>D20</f>
        <v>ARNAUD Gérard</v>
      </c>
      <c r="L17" s="1">
        <v>28</v>
      </c>
      <c r="M17" s="1">
        <v>24</v>
      </c>
      <c r="N17" s="1">
        <v>22</v>
      </c>
      <c r="O17" s="15">
        <v>28</v>
      </c>
      <c r="P17" s="15">
        <v>26</v>
      </c>
      <c r="Q17" s="15">
        <v>29</v>
      </c>
      <c r="R17" s="15">
        <v>21</v>
      </c>
      <c r="S17" s="15">
        <v>28</v>
      </c>
      <c r="T17" s="15">
        <v>27</v>
      </c>
      <c r="U17" s="15">
        <v>28</v>
      </c>
      <c r="V17" s="1">
        <f>SUM(L17:U17)</f>
        <v>261</v>
      </c>
      <c r="W17" s="9">
        <f>MAX(L17:U17)</f>
        <v>29</v>
      </c>
      <c r="X17" s="1">
        <f>V17-W17</f>
        <v>232</v>
      </c>
      <c r="Y17" s="7"/>
    </row>
    <row r="18" spans="2:25" ht="12.75">
      <c r="B18" s="5"/>
      <c r="C18" s="1"/>
      <c r="D18" s="1"/>
      <c r="E18" s="20"/>
      <c r="F18" s="1"/>
      <c r="G18" s="1"/>
      <c r="H18" s="1"/>
      <c r="I18" s="20"/>
      <c r="J18" s="1"/>
      <c r="K18" s="8" t="str">
        <f>G20</f>
        <v>DUBOIS Jean-Claude</v>
      </c>
      <c r="L18" s="1">
        <v>24</v>
      </c>
      <c r="M18" s="1">
        <v>21</v>
      </c>
      <c r="N18" s="1">
        <v>26</v>
      </c>
      <c r="O18" s="15">
        <v>25</v>
      </c>
      <c r="P18" s="15">
        <v>26</v>
      </c>
      <c r="Q18" s="15">
        <v>20</v>
      </c>
      <c r="R18" s="15">
        <v>22</v>
      </c>
      <c r="S18" s="15">
        <v>20</v>
      </c>
      <c r="T18" s="15">
        <v>25</v>
      </c>
      <c r="U18" s="15">
        <v>25</v>
      </c>
      <c r="V18" s="1">
        <f>SUM(L18:U18)</f>
        <v>234</v>
      </c>
      <c r="W18" s="9">
        <f>MIN(L18:U18)</f>
        <v>20</v>
      </c>
      <c r="X18" s="1">
        <f>V18-W18</f>
        <v>214</v>
      </c>
      <c r="Y18" s="7"/>
    </row>
    <row r="19" spans="2:25" ht="12.75">
      <c r="B19" s="10" t="s">
        <v>9</v>
      </c>
      <c r="C19" s="11" t="s">
        <v>2</v>
      </c>
      <c r="D19" s="11" t="s">
        <v>0</v>
      </c>
      <c r="E19" s="24"/>
      <c r="F19" s="11"/>
      <c r="G19" s="11" t="s">
        <v>0</v>
      </c>
      <c r="H19" s="1"/>
      <c r="I19" s="20"/>
      <c r="J19" s="17" t="s">
        <v>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7"/>
    </row>
    <row r="20" spans="2:25" ht="12.75">
      <c r="B20" s="5" t="str">
        <f>IF(AND(E20="H",I20="H"),"H",IF(AND(E20="F",I20="F"),"F","M"))</f>
        <v>H</v>
      </c>
      <c r="C20" s="1" t="s">
        <v>101</v>
      </c>
      <c r="D20" s="1" t="s">
        <v>122</v>
      </c>
      <c r="E20" s="20" t="s">
        <v>88</v>
      </c>
      <c r="F20" s="1">
        <f>X17+X21</f>
        <v>468</v>
      </c>
      <c r="G20" s="15" t="s">
        <v>123</v>
      </c>
      <c r="H20" s="1">
        <f>X18+X22</f>
        <v>420</v>
      </c>
      <c r="I20" s="20" t="s">
        <v>88</v>
      </c>
      <c r="J20" s="1">
        <f>F20+H20</f>
        <v>888</v>
      </c>
      <c r="K20" s="6" t="s">
        <v>6</v>
      </c>
      <c r="L20" s="6">
        <v>1</v>
      </c>
      <c r="M20" s="6">
        <v>2</v>
      </c>
      <c r="N20" s="6">
        <v>3</v>
      </c>
      <c r="O20" s="6">
        <v>4</v>
      </c>
      <c r="P20" s="6">
        <v>5</v>
      </c>
      <c r="Q20" s="6">
        <v>6</v>
      </c>
      <c r="R20" s="6">
        <v>7</v>
      </c>
      <c r="S20" s="6">
        <v>8</v>
      </c>
      <c r="T20" s="6">
        <v>9</v>
      </c>
      <c r="U20" s="6">
        <v>10</v>
      </c>
      <c r="V20" s="6" t="s">
        <v>4</v>
      </c>
      <c r="W20" s="6" t="s">
        <v>5</v>
      </c>
      <c r="X20" s="6"/>
      <c r="Y20" s="7"/>
    </row>
    <row r="21" spans="2:25" ht="12.75">
      <c r="B21" s="5"/>
      <c r="C21" s="1"/>
      <c r="D21" s="1"/>
      <c r="E21" s="20"/>
      <c r="F21" s="1"/>
      <c r="G21" s="1"/>
      <c r="H21" s="1"/>
      <c r="I21" s="20"/>
      <c r="J21" s="1"/>
      <c r="K21" s="8" t="str">
        <f>D20</f>
        <v>ARNAUD Gérard</v>
      </c>
      <c r="L21" s="15">
        <v>25</v>
      </c>
      <c r="M21" s="15">
        <v>22</v>
      </c>
      <c r="N21" s="15">
        <v>29</v>
      </c>
      <c r="O21" s="15">
        <v>27</v>
      </c>
      <c r="P21" s="15">
        <v>30</v>
      </c>
      <c r="Q21" s="15">
        <v>25</v>
      </c>
      <c r="R21" s="15">
        <v>28</v>
      </c>
      <c r="S21" s="15">
        <v>28</v>
      </c>
      <c r="T21" s="15">
        <v>27</v>
      </c>
      <c r="U21" s="15">
        <v>25</v>
      </c>
      <c r="V21" s="1">
        <f>SUM(L21:U21)</f>
        <v>266</v>
      </c>
      <c r="W21" s="9">
        <f>MAX(L21:U21)</f>
        <v>30</v>
      </c>
      <c r="X21" s="1">
        <f>V21-W21</f>
        <v>236</v>
      </c>
      <c r="Y21" s="7"/>
    </row>
    <row r="22" spans="2:25" ht="12.75">
      <c r="B22" s="5"/>
      <c r="C22" s="1"/>
      <c r="D22" s="1"/>
      <c r="E22" s="20"/>
      <c r="F22" s="1"/>
      <c r="G22" s="1"/>
      <c r="H22" s="1"/>
      <c r="I22" s="20"/>
      <c r="J22" s="1"/>
      <c r="K22" s="8" t="str">
        <f>G20</f>
        <v>DUBOIS Jean-Claude</v>
      </c>
      <c r="L22" s="15">
        <v>25</v>
      </c>
      <c r="M22" s="15">
        <v>22</v>
      </c>
      <c r="N22" s="15">
        <v>24</v>
      </c>
      <c r="O22" s="15">
        <v>20</v>
      </c>
      <c r="P22" s="15">
        <v>21</v>
      </c>
      <c r="Q22" s="15">
        <v>23</v>
      </c>
      <c r="R22" s="15">
        <v>15</v>
      </c>
      <c r="S22" s="15">
        <v>23</v>
      </c>
      <c r="T22" s="15">
        <v>24</v>
      </c>
      <c r="U22" s="15">
        <v>24</v>
      </c>
      <c r="V22" s="1">
        <f>SUM(L22:U22)</f>
        <v>221</v>
      </c>
      <c r="W22" s="9">
        <f>MIN(L22:U22)</f>
        <v>15</v>
      </c>
      <c r="X22" s="1">
        <f>V22-W22</f>
        <v>206</v>
      </c>
      <c r="Y22" s="7"/>
    </row>
    <row r="23" spans="2:25" ht="13.5" thickBot="1">
      <c r="B23" s="12"/>
      <c r="C23" s="13"/>
      <c r="D23" s="13"/>
      <c r="E23" s="23"/>
      <c r="F23" s="13"/>
      <c r="G23" s="13"/>
      <c r="H23" s="13"/>
      <c r="I23" s="2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</row>
    <row r="24" ht="13.5" thickBot="1"/>
    <row r="25" spans="2:25" ht="12.75">
      <c r="B25" s="2"/>
      <c r="C25" s="3"/>
      <c r="D25" s="3"/>
      <c r="E25" s="19"/>
      <c r="F25" s="3"/>
      <c r="G25" s="3"/>
      <c r="H25" s="3"/>
      <c r="I25" s="1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</row>
    <row r="26" spans="2:25" ht="12.75">
      <c r="B26" s="5"/>
      <c r="C26" s="1"/>
      <c r="D26" s="1"/>
      <c r="E26" s="20"/>
      <c r="F26" s="1"/>
      <c r="G26" s="1"/>
      <c r="H26" s="1"/>
      <c r="I26" s="20"/>
      <c r="J26" s="1"/>
      <c r="K26" s="6" t="s">
        <v>3</v>
      </c>
      <c r="L26" s="6">
        <v>1</v>
      </c>
      <c r="M26" s="6">
        <v>2</v>
      </c>
      <c r="N26" s="6">
        <v>3</v>
      </c>
      <c r="O26" s="6">
        <v>4</v>
      </c>
      <c r="P26" s="6">
        <v>5</v>
      </c>
      <c r="Q26" s="6">
        <v>6</v>
      </c>
      <c r="R26" s="6">
        <v>7</v>
      </c>
      <c r="S26" s="6">
        <v>8</v>
      </c>
      <c r="T26" s="6">
        <v>9</v>
      </c>
      <c r="U26" s="6">
        <v>10</v>
      </c>
      <c r="V26" s="6" t="s">
        <v>4</v>
      </c>
      <c r="W26" s="6" t="s">
        <v>5</v>
      </c>
      <c r="X26" s="6" t="s">
        <v>7</v>
      </c>
      <c r="Y26" s="7"/>
    </row>
    <row r="27" spans="2:25" ht="12.75">
      <c r="B27" s="5"/>
      <c r="C27" s="1"/>
      <c r="D27" s="1"/>
      <c r="E27" s="20"/>
      <c r="F27" s="1"/>
      <c r="G27" s="1"/>
      <c r="H27" s="1"/>
      <c r="I27" s="20"/>
      <c r="J27" s="1"/>
      <c r="K27" s="8" t="str">
        <f>D30</f>
        <v>MORLIERE Adrien</v>
      </c>
      <c r="L27" s="1">
        <v>25</v>
      </c>
      <c r="M27" s="1">
        <v>29</v>
      </c>
      <c r="N27" s="1">
        <v>26</v>
      </c>
      <c r="O27" s="15">
        <v>28</v>
      </c>
      <c r="P27" s="15">
        <v>29</v>
      </c>
      <c r="Q27" s="15">
        <v>25</v>
      </c>
      <c r="R27" s="15">
        <v>24</v>
      </c>
      <c r="S27" s="15">
        <v>28</v>
      </c>
      <c r="T27" s="15">
        <v>29</v>
      </c>
      <c r="U27" s="15">
        <v>30</v>
      </c>
      <c r="V27" s="1">
        <f>SUM(L27:U27)</f>
        <v>273</v>
      </c>
      <c r="W27" s="9">
        <f>MAX(L27:U27)</f>
        <v>30</v>
      </c>
      <c r="X27" s="1">
        <f>V27-W27</f>
        <v>243</v>
      </c>
      <c r="Y27" s="7"/>
    </row>
    <row r="28" spans="2:25" ht="12.75">
      <c r="B28" s="5"/>
      <c r="C28" s="1"/>
      <c r="D28" s="1"/>
      <c r="E28" s="20"/>
      <c r="F28" s="1"/>
      <c r="G28" s="1"/>
      <c r="H28" s="1"/>
      <c r="I28" s="20"/>
      <c r="J28" s="1"/>
      <c r="K28" s="8" t="str">
        <f>G30</f>
        <v>GIRARD Alain</v>
      </c>
      <c r="L28" s="1">
        <v>24</v>
      </c>
      <c r="M28" s="1">
        <v>22</v>
      </c>
      <c r="N28" s="1">
        <v>27</v>
      </c>
      <c r="O28" s="15">
        <v>26</v>
      </c>
      <c r="P28" s="15">
        <v>27</v>
      </c>
      <c r="Q28" s="15">
        <v>24</v>
      </c>
      <c r="R28" s="15">
        <v>25</v>
      </c>
      <c r="S28" s="15">
        <v>28</v>
      </c>
      <c r="T28" s="15">
        <v>29</v>
      </c>
      <c r="U28" s="15">
        <v>26</v>
      </c>
      <c r="V28" s="1">
        <f>SUM(L28:U28)</f>
        <v>258</v>
      </c>
      <c r="W28" s="9">
        <f>MIN(L28:U28)</f>
        <v>22</v>
      </c>
      <c r="X28" s="1">
        <f>V28-W28</f>
        <v>236</v>
      </c>
      <c r="Y28" s="7"/>
    </row>
    <row r="29" spans="2:25" ht="12.75">
      <c r="B29" s="10" t="s">
        <v>10</v>
      </c>
      <c r="C29" s="11" t="s">
        <v>2</v>
      </c>
      <c r="D29" s="11" t="s">
        <v>0</v>
      </c>
      <c r="E29" s="24"/>
      <c r="F29" s="11"/>
      <c r="G29" s="11" t="s">
        <v>0</v>
      </c>
      <c r="H29" s="1"/>
      <c r="I29" s="20"/>
      <c r="J29" s="17" t="s">
        <v>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</row>
    <row r="30" spans="2:25" ht="12.75">
      <c r="B30" s="5" t="str">
        <f>IF(AND(E30="H",I30="H"),"H",IF(AND(E30="F",I30="F"),"F","M"))</f>
        <v>H</v>
      </c>
      <c r="C30" s="1" t="s">
        <v>98</v>
      </c>
      <c r="D30" s="1" t="s">
        <v>124</v>
      </c>
      <c r="E30" s="20" t="s">
        <v>88</v>
      </c>
      <c r="F30" s="1">
        <f>X27+X31</f>
        <v>453</v>
      </c>
      <c r="G30" s="15" t="s">
        <v>125</v>
      </c>
      <c r="H30" s="1">
        <f>X28+X32</f>
        <v>466</v>
      </c>
      <c r="I30" s="20" t="s">
        <v>88</v>
      </c>
      <c r="J30" s="1">
        <f>F30+H30</f>
        <v>919</v>
      </c>
      <c r="K30" s="6" t="s">
        <v>6</v>
      </c>
      <c r="L30" s="6">
        <v>1</v>
      </c>
      <c r="M30" s="6">
        <v>2</v>
      </c>
      <c r="N30" s="6">
        <v>3</v>
      </c>
      <c r="O30" s="6">
        <v>4</v>
      </c>
      <c r="P30" s="6">
        <v>5</v>
      </c>
      <c r="Q30" s="6">
        <v>6</v>
      </c>
      <c r="R30" s="6">
        <v>7</v>
      </c>
      <c r="S30" s="6">
        <v>8</v>
      </c>
      <c r="T30" s="6">
        <v>9</v>
      </c>
      <c r="U30" s="6">
        <v>10</v>
      </c>
      <c r="V30" s="6" t="s">
        <v>4</v>
      </c>
      <c r="W30" s="6" t="s">
        <v>5</v>
      </c>
      <c r="X30" s="6"/>
      <c r="Y30" s="7"/>
    </row>
    <row r="31" spans="2:25" ht="12.75">
      <c r="B31" s="5"/>
      <c r="C31" s="1"/>
      <c r="D31" s="1"/>
      <c r="E31" s="20"/>
      <c r="F31" s="1"/>
      <c r="G31" s="1"/>
      <c r="H31" s="1"/>
      <c r="I31" s="20"/>
      <c r="J31" s="1"/>
      <c r="K31" s="8" t="str">
        <f>D30</f>
        <v>MORLIERE Adrien</v>
      </c>
      <c r="L31" s="15">
        <v>22</v>
      </c>
      <c r="M31" s="15">
        <v>26</v>
      </c>
      <c r="N31" s="15">
        <v>22</v>
      </c>
      <c r="O31" s="15">
        <v>22</v>
      </c>
      <c r="P31" s="15">
        <v>28</v>
      </c>
      <c r="Q31" s="15">
        <v>24</v>
      </c>
      <c r="R31" s="15">
        <v>24</v>
      </c>
      <c r="S31" s="15">
        <v>20</v>
      </c>
      <c r="T31" s="15">
        <v>25</v>
      </c>
      <c r="U31" s="15">
        <v>25</v>
      </c>
      <c r="V31" s="1">
        <f>SUM(L31:U31)</f>
        <v>238</v>
      </c>
      <c r="W31" s="9">
        <f>MAX(L31:U31)</f>
        <v>28</v>
      </c>
      <c r="X31" s="1">
        <f>V31-W31</f>
        <v>210</v>
      </c>
      <c r="Y31" s="7"/>
    </row>
    <row r="32" spans="2:25" ht="12.75">
      <c r="B32" s="5"/>
      <c r="C32" s="1"/>
      <c r="D32" s="1"/>
      <c r="E32" s="20"/>
      <c r="F32" s="1"/>
      <c r="G32" s="1"/>
      <c r="H32" s="1"/>
      <c r="I32" s="20"/>
      <c r="J32" s="1"/>
      <c r="K32" s="8" t="str">
        <f>G30</f>
        <v>GIRARD Alain</v>
      </c>
      <c r="L32" s="15">
        <v>27</v>
      </c>
      <c r="M32" s="15">
        <v>26</v>
      </c>
      <c r="N32" s="15">
        <v>28</v>
      </c>
      <c r="O32" s="15">
        <v>26</v>
      </c>
      <c r="P32" s="15">
        <v>24</v>
      </c>
      <c r="Q32" s="15">
        <v>23</v>
      </c>
      <c r="R32" s="15">
        <v>23</v>
      </c>
      <c r="S32" s="15">
        <v>24</v>
      </c>
      <c r="T32" s="15">
        <v>25</v>
      </c>
      <c r="U32" s="15">
        <v>27</v>
      </c>
      <c r="V32" s="1">
        <f>SUM(L32:U32)</f>
        <v>253</v>
      </c>
      <c r="W32" s="9">
        <f>MIN(L32:U32)</f>
        <v>23</v>
      </c>
      <c r="X32" s="1">
        <f>V32-W32</f>
        <v>230</v>
      </c>
      <c r="Y32" s="7"/>
    </row>
    <row r="33" spans="2:25" ht="13.5" thickBot="1">
      <c r="B33" s="12"/>
      <c r="C33" s="13"/>
      <c r="D33" s="13"/>
      <c r="E33" s="23"/>
      <c r="F33" s="13"/>
      <c r="G33" s="13"/>
      <c r="H33" s="13"/>
      <c r="I33" s="2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</row>
    <row r="34" ht="13.5" thickBot="1"/>
    <row r="35" spans="2:25" ht="12.75">
      <c r="B35" s="2"/>
      <c r="C35" s="3"/>
      <c r="D35" s="3"/>
      <c r="E35" s="19"/>
      <c r="F35" s="3"/>
      <c r="G35" s="3"/>
      <c r="H35" s="3"/>
      <c r="I35" s="1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</row>
    <row r="36" spans="2:25" ht="12.75">
      <c r="B36" s="5"/>
      <c r="C36" s="1"/>
      <c r="D36" s="1"/>
      <c r="E36" s="20"/>
      <c r="F36" s="1"/>
      <c r="G36" s="1"/>
      <c r="H36" s="1"/>
      <c r="I36" s="20"/>
      <c r="J36" s="1"/>
      <c r="K36" s="6" t="s">
        <v>3</v>
      </c>
      <c r="L36" s="6">
        <v>1</v>
      </c>
      <c r="M36" s="6">
        <v>2</v>
      </c>
      <c r="N36" s="6">
        <v>3</v>
      </c>
      <c r="O36" s="6">
        <v>4</v>
      </c>
      <c r="P36" s="6">
        <v>5</v>
      </c>
      <c r="Q36" s="6">
        <v>6</v>
      </c>
      <c r="R36" s="6">
        <v>7</v>
      </c>
      <c r="S36" s="6">
        <v>8</v>
      </c>
      <c r="T36" s="6">
        <v>9</v>
      </c>
      <c r="U36" s="6">
        <v>10</v>
      </c>
      <c r="V36" s="6" t="s">
        <v>4</v>
      </c>
      <c r="W36" s="6" t="s">
        <v>5</v>
      </c>
      <c r="X36" s="6" t="s">
        <v>7</v>
      </c>
      <c r="Y36" s="7"/>
    </row>
    <row r="37" spans="2:25" ht="12.75">
      <c r="B37" s="5"/>
      <c r="C37" s="1"/>
      <c r="D37" s="1"/>
      <c r="E37" s="20"/>
      <c r="F37" s="1"/>
      <c r="G37" s="1"/>
      <c r="H37" s="1"/>
      <c r="I37" s="20"/>
      <c r="J37" s="1"/>
      <c r="K37" s="8" t="str">
        <f>D40</f>
        <v>PICCOLEC Aurore</v>
      </c>
      <c r="L37" s="1">
        <v>25</v>
      </c>
      <c r="M37" s="1">
        <v>26</v>
      </c>
      <c r="N37" s="1">
        <v>26</v>
      </c>
      <c r="O37" s="15">
        <v>27</v>
      </c>
      <c r="P37" s="15">
        <v>28</v>
      </c>
      <c r="Q37" s="15">
        <v>28</v>
      </c>
      <c r="R37" s="15">
        <v>23</v>
      </c>
      <c r="S37" s="15">
        <v>28</v>
      </c>
      <c r="T37" s="15">
        <v>24</v>
      </c>
      <c r="U37" s="15">
        <v>28</v>
      </c>
      <c r="V37" s="1">
        <f>SUM(L37:U37)</f>
        <v>263</v>
      </c>
      <c r="W37" s="9">
        <f>MAX(L37:U37)</f>
        <v>28</v>
      </c>
      <c r="X37" s="1">
        <f>V37-W37</f>
        <v>235</v>
      </c>
      <c r="Y37" s="7"/>
    </row>
    <row r="38" spans="2:25" ht="12.75">
      <c r="B38" s="5"/>
      <c r="C38" s="1"/>
      <c r="D38" s="1"/>
      <c r="E38" s="20"/>
      <c r="F38" s="1"/>
      <c r="G38" s="1"/>
      <c r="H38" s="1"/>
      <c r="I38" s="20"/>
      <c r="J38" s="1"/>
      <c r="K38" s="8">
        <f>G40</f>
        <v>0</v>
      </c>
      <c r="L38" s="1"/>
      <c r="M38" s="1"/>
      <c r="N38" s="1"/>
      <c r="O38" s="15"/>
      <c r="P38" s="15"/>
      <c r="Q38" s="15"/>
      <c r="R38" s="15"/>
      <c r="S38" s="15"/>
      <c r="T38" s="15"/>
      <c r="U38" s="15"/>
      <c r="V38" s="1">
        <f>SUM(L38:U38)</f>
        <v>0</v>
      </c>
      <c r="W38" s="9">
        <f>MIN(L38:U38)</f>
        <v>0</v>
      </c>
      <c r="X38" s="1">
        <f>V38-W38</f>
        <v>0</v>
      </c>
      <c r="Y38" s="7"/>
    </row>
    <row r="39" spans="2:25" ht="12.75">
      <c r="B39" s="10" t="s">
        <v>11</v>
      </c>
      <c r="C39" s="11" t="s">
        <v>2</v>
      </c>
      <c r="D39" s="11" t="s">
        <v>0</v>
      </c>
      <c r="E39" s="24"/>
      <c r="F39" s="11"/>
      <c r="G39" s="11" t="s">
        <v>0</v>
      </c>
      <c r="H39" s="1"/>
      <c r="I39" s="20"/>
      <c r="J39" s="17" t="s">
        <v>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</row>
    <row r="40" spans="2:25" ht="12.75">
      <c r="B40" s="5" t="str">
        <f>IF(AND(E40="H",I40="H"),"H",IF(AND(E40="F",I40="F"),"F","M"))</f>
        <v>M</v>
      </c>
      <c r="C40" s="1" t="s">
        <v>98</v>
      </c>
      <c r="D40" s="1" t="s">
        <v>126</v>
      </c>
      <c r="E40" s="20" t="s">
        <v>89</v>
      </c>
      <c r="F40" s="1">
        <f>X37+X41</f>
        <v>470</v>
      </c>
      <c r="G40" s="1"/>
      <c r="H40" s="1">
        <f>X38+X42</f>
        <v>0</v>
      </c>
      <c r="I40" s="20"/>
      <c r="J40" s="1">
        <f>F40+H40</f>
        <v>470</v>
      </c>
      <c r="K40" s="6" t="s">
        <v>6</v>
      </c>
      <c r="L40" s="6">
        <v>1</v>
      </c>
      <c r="M40" s="6">
        <v>2</v>
      </c>
      <c r="N40" s="6">
        <v>3</v>
      </c>
      <c r="O40" s="6">
        <v>4</v>
      </c>
      <c r="P40" s="6">
        <v>5</v>
      </c>
      <c r="Q40" s="6">
        <v>6</v>
      </c>
      <c r="R40" s="6">
        <v>7</v>
      </c>
      <c r="S40" s="6">
        <v>8</v>
      </c>
      <c r="T40" s="6">
        <v>9</v>
      </c>
      <c r="U40" s="6">
        <v>10</v>
      </c>
      <c r="V40" s="6" t="s">
        <v>4</v>
      </c>
      <c r="W40" s="6" t="s">
        <v>5</v>
      </c>
      <c r="X40" s="6"/>
      <c r="Y40" s="7"/>
    </row>
    <row r="41" spans="2:25" ht="12.75">
      <c r="B41" s="5"/>
      <c r="C41" s="1"/>
      <c r="D41" s="1"/>
      <c r="E41" s="20"/>
      <c r="F41" s="1"/>
      <c r="G41" s="1"/>
      <c r="H41" s="1"/>
      <c r="I41" s="20"/>
      <c r="J41" s="1"/>
      <c r="K41" s="8" t="str">
        <f>D40</f>
        <v>PICCOLEC Aurore</v>
      </c>
      <c r="L41" s="15">
        <v>28</v>
      </c>
      <c r="M41" s="15">
        <v>28</v>
      </c>
      <c r="N41" s="15">
        <v>25</v>
      </c>
      <c r="O41" s="15">
        <v>26</v>
      </c>
      <c r="P41" s="15">
        <v>27</v>
      </c>
      <c r="Q41" s="15">
        <v>24</v>
      </c>
      <c r="R41" s="15">
        <v>27</v>
      </c>
      <c r="S41" s="15">
        <v>28</v>
      </c>
      <c r="T41" s="15">
        <v>25</v>
      </c>
      <c r="U41" s="15">
        <v>25</v>
      </c>
      <c r="V41" s="1">
        <f>SUM(L41:U41)</f>
        <v>263</v>
      </c>
      <c r="W41" s="9">
        <f>MAX(L41:U41)</f>
        <v>28</v>
      </c>
      <c r="X41" s="1">
        <f>V41-W41</f>
        <v>235</v>
      </c>
      <c r="Y41" s="7"/>
    </row>
    <row r="42" spans="2:25" ht="12.75">
      <c r="B42" s="5"/>
      <c r="C42" s="1"/>
      <c r="D42" s="1"/>
      <c r="E42" s="20"/>
      <c r="F42" s="1"/>
      <c r="G42" s="1"/>
      <c r="H42" s="1"/>
      <c r="I42" s="20"/>
      <c r="J42" s="1"/>
      <c r="K42" s="8">
        <f>G40</f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">
        <f>SUM(L42:U42)</f>
        <v>0</v>
      </c>
      <c r="W42" s="9">
        <f>MIN(L42:U42)</f>
        <v>0</v>
      </c>
      <c r="X42" s="1">
        <f>V42-W42</f>
        <v>0</v>
      </c>
      <c r="Y42" s="7"/>
    </row>
    <row r="43" spans="2:25" ht="13.5" thickBot="1">
      <c r="B43" s="12"/>
      <c r="C43" s="13"/>
      <c r="D43" s="13"/>
      <c r="E43" s="23"/>
      <c r="F43" s="13"/>
      <c r="G43" s="13"/>
      <c r="H43" s="13"/>
      <c r="I43" s="2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</row>
    <row r="44" ht="13.5" thickBot="1"/>
    <row r="45" spans="2:25" ht="12.75">
      <c r="B45" s="2"/>
      <c r="C45" s="3"/>
      <c r="D45" s="3"/>
      <c r="E45" s="19"/>
      <c r="F45" s="3"/>
      <c r="G45" s="3"/>
      <c r="H45" s="3"/>
      <c r="I45" s="1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</row>
    <row r="46" spans="2:25" ht="12.75">
      <c r="B46" s="5"/>
      <c r="C46" s="1"/>
      <c r="D46" s="1"/>
      <c r="E46" s="20"/>
      <c r="F46" s="1"/>
      <c r="G46" s="1"/>
      <c r="H46" s="1"/>
      <c r="I46" s="20"/>
      <c r="J46" s="1"/>
      <c r="K46" s="6" t="s">
        <v>3</v>
      </c>
      <c r="L46" s="6">
        <v>1</v>
      </c>
      <c r="M46" s="6">
        <v>2</v>
      </c>
      <c r="N46" s="6">
        <v>3</v>
      </c>
      <c r="O46" s="6">
        <v>4</v>
      </c>
      <c r="P46" s="6">
        <v>5</v>
      </c>
      <c r="Q46" s="6">
        <v>6</v>
      </c>
      <c r="R46" s="6">
        <v>7</v>
      </c>
      <c r="S46" s="6">
        <v>8</v>
      </c>
      <c r="T46" s="6">
        <v>9</v>
      </c>
      <c r="U46" s="6">
        <v>10</v>
      </c>
      <c r="V46" s="6" t="s">
        <v>4</v>
      </c>
      <c r="W46" s="6" t="s">
        <v>5</v>
      </c>
      <c r="X46" s="6" t="s">
        <v>7</v>
      </c>
      <c r="Y46" s="7"/>
    </row>
    <row r="47" spans="2:25" ht="12.75">
      <c r="B47" s="5"/>
      <c r="C47" s="1"/>
      <c r="D47" s="1"/>
      <c r="E47" s="20"/>
      <c r="F47" s="1"/>
      <c r="G47" s="1"/>
      <c r="H47" s="1"/>
      <c r="I47" s="20"/>
      <c r="J47" s="1"/>
      <c r="K47" s="8">
        <f>D50</f>
        <v>0</v>
      </c>
      <c r="L47" s="1"/>
      <c r="M47" s="1"/>
      <c r="N47" s="1"/>
      <c r="O47" s="15"/>
      <c r="P47" s="15"/>
      <c r="Q47" s="15"/>
      <c r="R47" s="15"/>
      <c r="S47" s="15"/>
      <c r="T47" s="15"/>
      <c r="U47" s="15"/>
      <c r="V47" s="1">
        <f>SUM(L47:U47)</f>
        <v>0</v>
      </c>
      <c r="W47" s="9">
        <f>MAX(L47:U47)</f>
        <v>0</v>
      </c>
      <c r="X47" s="1">
        <f>V47-W47</f>
        <v>0</v>
      </c>
      <c r="Y47" s="7"/>
    </row>
    <row r="48" spans="2:25" ht="12.75">
      <c r="B48" s="5"/>
      <c r="C48" s="1"/>
      <c r="D48" s="1"/>
      <c r="E48" s="20"/>
      <c r="F48" s="1"/>
      <c r="G48" s="1"/>
      <c r="H48" s="1"/>
      <c r="I48" s="20"/>
      <c r="J48" s="1"/>
      <c r="K48" s="8">
        <f>G50</f>
        <v>0</v>
      </c>
      <c r="L48" s="1"/>
      <c r="M48" s="1"/>
      <c r="N48" s="1"/>
      <c r="O48" s="15"/>
      <c r="P48" s="15"/>
      <c r="Q48" s="15"/>
      <c r="R48" s="15"/>
      <c r="S48" s="15"/>
      <c r="T48" s="15"/>
      <c r="U48" s="15"/>
      <c r="V48" s="1">
        <f>SUM(L48:U48)</f>
        <v>0</v>
      </c>
      <c r="W48" s="9">
        <f>MIN(L48:U48)</f>
        <v>0</v>
      </c>
      <c r="X48" s="1">
        <f>V48-W48</f>
        <v>0</v>
      </c>
      <c r="Y48" s="7"/>
    </row>
    <row r="49" spans="2:25" ht="12.75">
      <c r="B49" s="10" t="s">
        <v>12</v>
      </c>
      <c r="C49" s="11" t="s">
        <v>2</v>
      </c>
      <c r="D49" s="11" t="s">
        <v>0</v>
      </c>
      <c r="E49" s="24"/>
      <c r="F49" s="11"/>
      <c r="G49" s="11" t="s">
        <v>0</v>
      </c>
      <c r="H49" s="1"/>
      <c r="I49" s="20"/>
      <c r="J49" s="17" t="s">
        <v>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</row>
    <row r="50" spans="2:25" ht="12.75">
      <c r="B50" s="5" t="str">
        <f>IF(AND(E50="H",I50="H"),"H",IF(AND(E50="F",I50="F"),"F","M"))</f>
        <v>M</v>
      </c>
      <c r="C50" s="1"/>
      <c r="D50" s="1"/>
      <c r="E50" s="20"/>
      <c r="F50" s="1">
        <f>X47+X51</f>
        <v>0</v>
      </c>
      <c r="G50" s="1"/>
      <c r="H50" s="1">
        <f>X48+X52</f>
        <v>0</v>
      </c>
      <c r="I50" s="20"/>
      <c r="J50" s="1">
        <f>F50+H50</f>
        <v>0</v>
      </c>
      <c r="K50" s="6" t="s">
        <v>6</v>
      </c>
      <c r="L50" s="6">
        <v>1</v>
      </c>
      <c r="M50" s="6">
        <v>2</v>
      </c>
      <c r="N50" s="6">
        <v>3</v>
      </c>
      <c r="O50" s="6">
        <v>4</v>
      </c>
      <c r="P50" s="6">
        <v>5</v>
      </c>
      <c r="Q50" s="6">
        <v>6</v>
      </c>
      <c r="R50" s="6">
        <v>7</v>
      </c>
      <c r="S50" s="6">
        <v>8</v>
      </c>
      <c r="T50" s="6">
        <v>9</v>
      </c>
      <c r="U50" s="6">
        <v>10</v>
      </c>
      <c r="V50" s="6" t="s">
        <v>4</v>
      </c>
      <c r="W50" s="6" t="s">
        <v>5</v>
      </c>
      <c r="X50" s="6"/>
      <c r="Y50" s="7"/>
    </row>
    <row r="51" spans="2:25" ht="12.75">
      <c r="B51" s="5"/>
      <c r="C51" s="1"/>
      <c r="D51" s="1"/>
      <c r="E51" s="20"/>
      <c r="F51" s="1"/>
      <c r="G51" s="1"/>
      <c r="H51" s="1"/>
      <c r="I51" s="20"/>
      <c r="J51" s="1"/>
      <c r="K51" s="8">
        <f>D50</f>
        <v>0</v>
      </c>
      <c r="L51" s="1"/>
      <c r="M51" s="1"/>
      <c r="N51" s="1"/>
      <c r="O51" s="15"/>
      <c r="P51" s="15"/>
      <c r="Q51" s="15"/>
      <c r="R51" s="15"/>
      <c r="S51" s="15"/>
      <c r="T51" s="15"/>
      <c r="U51" s="15"/>
      <c r="V51" s="1">
        <f>SUM(L51:U51)</f>
        <v>0</v>
      </c>
      <c r="W51" s="9">
        <f>MAX(L51:U51)</f>
        <v>0</v>
      </c>
      <c r="X51" s="1">
        <f>V51-W51</f>
        <v>0</v>
      </c>
      <c r="Y51" s="7"/>
    </row>
    <row r="52" spans="2:25" ht="12.75">
      <c r="B52" s="5"/>
      <c r="C52" s="1"/>
      <c r="D52" s="1"/>
      <c r="E52" s="20"/>
      <c r="F52" s="1"/>
      <c r="G52" s="1"/>
      <c r="H52" s="1"/>
      <c r="I52" s="20"/>
      <c r="J52" s="1"/>
      <c r="K52" s="8">
        <f>G50</f>
        <v>0</v>
      </c>
      <c r="L52" s="1"/>
      <c r="M52" s="1"/>
      <c r="N52" s="1"/>
      <c r="O52" s="15"/>
      <c r="P52" s="15"/>
      <c r="Q52" s="15"/>
      <c r="R52" s="15"/>
      <c r="S52" s="15"/>
      <c r="T52" s="15"/>
      <c r="U52" s="15"/>
      <c r="V52" s="1">
        <f>SUM(L52:U52)</f>
        <v>0</v>
      </c>
      <c r="W52" s="9">
        <f>MIN(L52:U52)</f>
        <v>0</v>
      </c>
      <c r="X52" s="1">
        <f>V52-W52</f>
        <v>0</v>
      </c>
      <c r="Y52" s="7"/>
    </row>
    <row r="53" spans="2:25" ht="13.5" thickBot="1">
      <c r="B53" s="12"/>
      <c r="C53" s="13"/>
      <c r="D53" s="13"/>
      <c r="E53" s="23"/>
      <c r="F53" s="13"/>
      <c r="G53" s="13"/>
      <c r="H53" s="13"/>
      <c r="I53" s="2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</row>
    <row r="54" ht="13.5" thickBot="1"/>
    <row r="55" spans="2:25" ht="12.75">
      <c r="B55" s="2"/>
      <c r="C55" s="3"/>
      <c r="D55" s="3"/>
      <c r="E55" s="19"/>
      <c r="F55" s="3"/>
      <c r="G55" s="3"/>
      <c r="H55" s="3"/>
      <c r="I55" s="1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</row>
    <row r="56" spans="2:25" ht="12.75">
      <c r="B56" s="5"/>
      <c r="C56" s="1"/>
      <c r="D56" s="1"/>
      <c r="E56" s="20"/>
      <c r="F56" s="1"/>
      <c r="G56" s="1"/>
      <c r="H56" s="1"/>
      <c r="I56" s="20"/>
      <c r="J56" s="1"/>
      <c r="K56" s="6" t="s">
        <v>3</v>
      </c>
      <c r="L56" s="6">
        <v>1</v>
      </c>
      <c r="M56" s="6">
        <v>2</v>
      </c>
      <c r="N56" s="6">
        <v>3</v>
      </c>
      <c r="O56" s="6">
        <v>4</v>
      </c>
      <c r="P56" s="6">
        <v>5</v>
      </c>
      <c r="Q56" s="6">
        <v>6</v>
      </c>
      <c r="R56" s="6">
        <v>7</v>
      </c>
      <c r="S56" s="6">
        <v>8</v>
      </c>
      <c r="T56" s="6">
        <v>9</v>
      </c>
      <c r="U56" s="6">
        <v>10</v>
      </c>
      <c r="V56" s="6" t="s">
        <v>4</v>
      </c>
      <c r="W56" s="6" t="s">
        <v>5</v>
      </c>
      <c r="X56" s="6" t="s">
        <v>7</v>
      </c>
      <c r="Y56" s="7"/>
    </row>
    <row r="57" spans="2:25" ht="12.75">
      <c r="B57" s="5"/>
      <c r="C57" s="1"/>
      <c r="D57" s="1"/>
      <c r="E57" s="20"/>
      <c r="F57" s="1"/>
      <c r="G57" s="1"/>
      <c r="H57" s="1"/>
      <c r="I57" s="20"/>
      <c r="J57" s="1"/>
      <c r="K57" s="8">
        <f>D60</f>
        <v>0</v>
      </c>
      <c r="L57" s="1"/>
      <c r="M57" s="1"/>
      <c r="N57" s="1"/>
      <c r="O57" s="15"/>
      <c r="P57" s="15"/>
      <c r="Q57" s="15"/>
      <c r="R57" s="15"/>
      <c r="S57" s="15"/>
      <c r="T57" s="15"/>
      <c r="U57" s="15"/>
      <c r="V57" s="1">
        <f>SUM(L57:U57)</f>
        <v>0</v>
      </c>
      <c r="W57" s="9">
        <f>MAX(L57:U57)</f>
        <v>0</v>
      </c>
      <c r="X57" s="1">
        <f>V57-W57</f>
        <v>0</v>
      </c>
      <c r="Y57" s="7"/>
    </row>
    <row r="58" spans="2:25" ht="12.75">
      <c r="B58" s="5"/>
      <c r="C58" s="1"/>
      <c r="D58" s="1"/>
      <c r="E58" s="20"/>
      <c r="F58" s="1"/>
      <c r="G58" s="1"/>
      <c r="H58" s="1"/>
      <c r="I58" s="20"/>
      <c r="J58" s="1"/>
      <c r="K58" s="8">
        <f>G60</f>
        <v>0</v>
      </c>
      <c r="L58" s="1"/>
      <c r="M58" s="1"/>
      <c r="N58" s="1"/>
      <c r="O58" s="15"/>
      <c r="P58" s="15"/>
      <c r="Q58" s="15"/>
      <c r="R58" s="15"/>
      <c r="S58" s="15"/>
      <c r="T58" s="15"/>
      <c r="U58" s="15"/>
      <c r="V58" s="1">
        <f>SUM(L58:U58)</f>
        <v>0</v>
      </c>
      <c r="W58" s="9">
        <f>MIN(L58:U58)</f>
        <v>0</v>
      </c>
      <c r="X58" s="1">
        <f>V58-W58</f>
        <v>0</v>
      </c>
      <c r="Y58" s="7"/>
    </row>
    <row r="59" spans="2:25" ht="12.75">
      <c r="B59" s="10" t="s">
        <v>13</v>
      </c>
      <c r="C59" s="11" t="s">
        <v>2</v>
      </c>
      <c r="D59" s="11" t="s">
        <v>0</v>
      </c>
      <c r="E59" s="24"/>
      <c r="F59" s="11"/>
      <c r="G59" s="11" t="s">
        <v>1</v>
      </c>
      <c r="H59" s="1"/>
      <c r="I59" s="20"/>
      <c r="J59" s="17" t="s">
        <v>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7"/>
    </row>
    <row r="60" spans="2:25" ht="12.75">
      <c r="B60" s="5" t="str">
        <f>IF(AND(E60="H",I60="H"),"H",IF(AND(E60="F",I60="F"),"F","M"))</f>
        <v>M</v>
      </c>
      <c r="C60" s="1"/>
      <c r="D60" s="1"/>
      <c r="E60" s="20"/>
      <c r="F60" s="1"/>
      <c r="G60" s="1"/>
      <c r="H60" s="1"/>
      <c r="I60" s="20"/>
      <c r="J60" s="1">
        <f>F60+H60</f>
        <v>0</v>
      </c>
      <c r="K60" s="6" t="s">
        <v>6</v>
      </c>
      <c r="L60" s="6">
        <v>1</v>
      </c>
      <c r="M60" s="6">
        <v>2</v>
      </c>
      <c r="N60" s="6">
        <v>3</v>
      </c>
      <c r="O60" s="6">
        <v>4</v>
      </c>
      <c r="P60" s="6">
        <v>5</v>
      </c>
      <c r="Q60" s="6">
        <v>6</v>
      </c>
      <c r="R60" s="6">
        <v>7</v>
      </c>
      <c r="S60" s="6">
        <v>8</v>
      </c>
      <c r="T60" s="6">
        <v>9</v>
      </c>
      <c r="U60" s="6">
        <v>10</v>
      </c>
      <c r="V60" s="6" t="s">
        <v>4</v>
      </c>
      <c r="W60" s="6" t="s">
        <v>5</v>
      </c>
      <c r="X60" s="6"/>
      <c r="Y60" s="7"/>
    </row>
    <row r="61" spans="2:25" ht="12.75">
      <c r="B61" s="5"/>
      <c r="C61" s="1"/>
      <c r="D61" s="1"/>
      <c r="E61" s="20"/>
      <c r="F61" s="1"/>
      <c r="G61" s="1"/>
      <c r="H61" s="1"/>
      <c r="I61" s="20"/>
      <c r="J61" s="1"/>
      <c r="K61" s="8">
        <f>D60</f>
        <v>0</v>
      </c>
      <c r="L61" s="1"/>
      <c r="M61" s="1"/>
      <c r="N61" s="1"/>
      <c r="O61" s="15"/>
      <c r="P61" s="15"/>
      <c r="Q61" s="15"/>
      <c r="R61" s="15"/>
      <c r="S61" s="15"/>
      <c r="T61" s="15"/>
      <c r="U61" s="15"/>
      <c r="V61" s="1">
        <f>SUM(L61:U61)</f>
        <v>0</v>
      </c>
      <c r="W61" s="9">
        <f>MAX(L61:U61)</f>
        <v>0</v>
      </c>
      <c r="X61" s="1">
        <f>V61-W61</f>
        <v>0</v>
      </c>
      <c r="Y61" s="7"/>
    </row>
    <row r="62" spans="2:25" ht="12.75">
      <c r="B62" s="5"/>
      <c r="C62" s="1"/>
      <c r="D62" s="1"/>
      <c r="E62" s="20"/>
      <c r="F62" s="1"/>
      <c r="G62" s="1"/>
      <c r="H62" s="1"/>
      <c r="I62" s="20"/>
      <c r="J62" s="1"/>
      <c r="K62" s="8">
        <f>G60</f>
        <v>0</v>
      </c>
      <c r="L62" s="1"/>
      <c r="M62" s="1"/>
      <c r="N62" s="1"/>
      <c r="O62" s="15"/>
      <c r="P62" s="15"/>
      <c r="Q62" s="15"/>
      <c r="R62" s="15"/>
      <c r="S62" s="15"/>
      <c r="T62" s="15"/>
      <c r="U62" s="15"/>
      <c r="V62" s="1">
        <f>SUM(L62:U62)</f>
        <v>0</v>
      </c>
      <c r="W62" s="9">
        <f>MIN(L62:U62)</f>
        <v>0</v>
      </c>
      <c r="X62" s="1">
        <f>V62-W62</f>
        <v>0</v>
      </c>
      <c r="Y62" s="7"/>
    </row>
    <row r="63" spans="2:25" ht="13.5" thickBot="1">
      <c r="B63" s="12"/>
      <c r="C63" s="13"/>
      <c r="D63" s="13"/>
      <c r="E63" s="23"/>
      <c r="F63" s="13"/>
      <c r="G63" s="13"/>
      <c r="H63" s="13"/>
      <c r="I63" s="2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</row>
    <row r="64" ht="13.5" thickBot="1"/>
    <row r="65" spans="2:25" ht="12.75">
      <c r="B65" s="2"/>
      <c r="C65" s="3"/>
      <c r="D65" s="3"/>
      <c r="E65" s="19"/>
      <c r="F65" s="3"/>
      <c r="G65" s="3"/>
      <c r="H65" s="3"/>
      <c r="I65" s="1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</row>
    <row r="66" spans="2:25" ht="12.75">
      <c r="B66" s="5"/>
      <c r="C66" s="1"/>
      <c r="D66" s="1"/>
      <c r="E66" s="20"/>
      <c r="F66" s="1"/>
      <c r="G66" s="1"/>
      <c r="H66" s="1"/>
      <c r="I66" s="20"/>
      <c r="J66" s="1"/>
      <c r="K66" s="6" t="s">
        <v>3</v>
      </c>
      <c r="L66" s="6">
        <v>1</v>
      </c>
      <c r="M66" s="6">
        <v>2</v>
      </c>
      <c r="N66" s="6">
        <v>3</v>
      </c>
      <c r="O66" s="6">
        <v>4</v>
      </c>
      <c r="P66" s="6">
        <v>5</v>
      </c>
      <c r="Q66" s="6">
        <v>6</v>
      </c>
      <c r="R66" s="6">
        <v>7</v>
      </c>
      <c r="S66" s="6">
        <v>8</v>
      </c>
      <c r="T66" s="6">
        <v>9</v>
      </c>
      <c r="U66" s="6">
        <v>10</v>
      </c>
      <c r="V66" s="6" t="s">
        <v>4</v>
      </c>
      <c r="W66" s="6" t="s">
        <v>5</v>
      </c>
      <c r="X66" s="6" t="s">
        <v>7</v>
      </c>
      <c r="Y66" s="7"/>
    </row>
    <row r="67" spans="2:25" ht="12.75">
      <c r="B67" s="5"/>
      <c r="C67" s="1"/>
      <c r="D67" s="1"/>
      <c r="E67" s="20"/>
      <c r="F67" s="1"/>
      <c r="G67" s="1"/>
      <c r="H67" s="1"/>
      <c r="I67" s="20"/>
      <c r="J67" s="1"/>
      <c r="K67" s="8">
        <f>D70</f>
        <v>0</v>
      </c>
      <c r="L67" s="1"/>
      <c r="M67" s="1"/>
      <c r="N67" s="1"/>
      <c r="O67" s="15"/>
      <c r="P67" s="15"/>
      <c r="Q67" s="15"/>
      <c r="R67" s="15"/>
      <c r="S67" s="15"/>
      <c r="T67" s="15"/>
      <c r="U67" s="15"/>
      <c r="V67" s="1">
        <f>SUM(L67:U67)</f>
        <v>0</v>
      </c>
      <c r="W67" s="9">
        <f>MAX(L67:U67)</f>
        <v>0</v>
      </c>
      <c r="X67" s="1">
        <f>V67-W67</f>
        <v>0</v>
      </c>
      <c r="Y67" s="7"/>
    </row>
    <row r="68" spans="2:25" ht="12.75">
      <c r="B68" s="5"/>
      <c r="C68" s="1"/>
      <c r="D68" s="1"/>
      <c r="E68" s="20"/>
      <c r="F68" s="1"/>
      <c r="G68" s="1"/>
      <c r="H68" s="1"/>
      <c r="I68" s="20"/>
      <c r="J68" s="1"/>
      <c r="K68" s="8">
        <f>G70</f>
        <v>0</v>
      </c>
      <c r="L68" s="1"/>
      <c r="M68" s="1"/>
      <c r="N68" s="1"/>
      <c r="O68" s="15"/>
      <c r="P68" s="15"/>
      <c r="Q68" s="15"/>
      <c r="R68" s="15"/>
      <c r="S68" s="15"/>
      <c r="T68" s="15"/>
      <c r="U68" s="15"/>
      <c r="V68" s="1">
        <f>SUM(L68:U68)</f>
        <v>0</v>
      </c>
      <c r="W68" s="9">
        <f>MIN(L68:U68)</f>
        <v>0</v>
      </c>
      <c r="X68" s="1">
        <f>V68-W68</f>
        <v>0</v>
      </c>
      <c r="Y68" s="7"/>
    </row>
    <row r="69" spans="2:25" ht="12.75">
      <c r="B69" s="10" t="s">
        <v>14</v>
      </c>
      <c r="C69" s="11" t="s">
        <v>2</v>
      </c>
      <c r="D69" s="11" t="s">
        <v>0</v>
      </c>
      <c r="E69" s="24"/>
      <c r="F69" s="11"/>
      <c r="G69" s="11" t="s">
        <v>1</v>
      </c>
      <c r="H69" s="1"/>
      <c r="I69" s="20"/>
      <c r="J69" s="17" t="s">
        <v>4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7"/>
    </row>
    <row r="70" spans="2:25" ht="12.75">
      <c r="B70" s="5" t="str">
        <f>IF(AND(E70="H",I70="H"),"H",IF(AND(E70="F",I70="F"),"F","M"))</f>
        <v>M</v>
      </c>
      <c r="C70" s="1"/>
      <c r="D70" s="1"/>
      <c r="E70" s="20"/>
      <c r="F70" s="1"/>
      <c r="G70" s="1"/>
      <c r="H70" s="1"/>
      <c r="I70" s="20"/>
      <c r="J70" s="1">
        <f>F70+H70</f>
        <v>0</v>
      </c>
      <c r="K70" s="6" t="s">
        <v>6</v>
      </c>
      <c r="L70" s="6">
        <v>1</v>
      </c>
      <c r="M70" s="6">
        <v>2</v>
      </c>
      <c r="N70" s="6">
        <v>3</v>
      </c>
      <c r="O70" s="6">
        <v>4</v>
      </c>
      <c r="P70" s="6">
        <v>5</v>
      </c>
      <c r="Q70" s="6">
        <v>6</v>
      </c>
      <c r="R70" s="6">
        <v>7</v>
      </c>
      <c r="S70" s="6">
        <v>8</v>
      </c>
      <c r="T70" s="6">
        <v>9</v>
      </c>
      <c r="U70" s="6">
        <v>10</v>
      </c>
      <c r="V70" s="6" t="s">
        <v>4</v>
      </c>
      <c r="W70" s="6" t="s">
        <v>5</v>
      </c>
      <c r="X70" s="6"/>
      <c r="Y70" s="7"/>
    </row>
    <row r="71" spans="2:25" ht="12.75">
      <c r="B71" s="5"/>
      <c r="C71" s="1"/>
      <c r="D71" s="1"/>
      <c r="E71" s="20"/>
      <c r="F71" s="1"/>
      <c r="G71" s="1"/>
      <c r="H71" s="1"/>
      <c r="I71" s="20"/>
      <c r="J71" s="1"/>
      <c r="K71" s="8">
        <f>D70</f>
        <v>0</v>
      </c>
      <c r="L71" s="1"/>
      <c r="M71" s="1"/>
      <c r="N71" s="1"/>
      <c r="O71" s="15"/>
      <c r="P71" s="15"/>
      <c r="Q71" s="15"/>
      <c r="R71" s="15"/>
      <c r="S71" s="15"/>
      <c r="T71" s="15"/>
      <c r="U71" s="15"/>
      <c r="V71" s="1">
        <f>SUM(L71:U71)</f>
        <v>0</v>
      </c>
      <c r="W71" s="9">
        <f>MAX(L71:U71)</f>
        <v>0</v>
      </c>
      <c r="X71" s="1">
        <f>V71-W71</f>
        <v>0</v>
      </c>
      <c r="Y71" s="7"/>
    </row>
    <row r="72" spans="2:25" ht="12.75">
      <c r="B72" s="5"/>
      <c r="C72" s="1"/>
      <c r="D72" s="1"/>
      <c r="E72" s="20"/>
      <c r="F72" s="1"/>
      <c r="G72" s="1"/>
      <c r="H72" s="1"/>
      <c r="I72" s="20"/>
      <c r="J72" s="1"/>
      <c r="K72" s="8">
        <f>G70</f>
        <v>0</v>
      </c>
      <c r="L72" s="1"/>
      <c r="M72" s="1"/>
      <c r="N72" s="1"/>
      <c r="O72" s="15"/>
      <c r="P72" s="15"/>
      <c r="Q72" s="15"/>
      <c r="R72" s="15"/>
      <c r="S72" s="15"/>
      <c r="T72" s="15"/>
      <c r="U72" s="15"/>
      <c r="V72" s="1">
        <f>SUM(L72:U72)</f>
        <v>0</v>
      </c>
      <c r="W72" s="9">
        <f>MIN(L72:U72)</f>
        <v>0</v>
      </c>
      <c r="X72" s="1">
        <f>V72-W72</f>
        <v>0</v>
      </c>
      <c r="Y72" s="7"/>
    </row>
    <row r="73" spans="2:25" ht="13.5" thickBot="1">
      <c r="B73" s="12"/>
      <c r="C73" s="13"/>
      <c r="D73" s="13"/>
      <c r="E73" s="23"/>
      <c r="F73" s="13"/>
      <c r="G73" s="13"/>
      <c r="H73" s="13"/>
      <c r="I73" s="2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ht="13.5" thickBot="1"/>
    <row r="75" spans="2:25" ht="12.75">
      <c r="B75" s="2"/>
      <c r="C75" s="3"/>
      <c r="D75" s="3"/>
      <c r="E75" s="19"/>
      <c r="F75" s="3"/>
      <c r="G75" s="3"/>
      <c r="H75" s="3"/>
      <c r="I75" s="1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</row>
    <row r="76" spans="2:25" ht="12.75">
      <c r="B76" s="5"/>
      <c r="C76" s="1"/>
      <c r="D76" s="1"/>
      <c r="E76" s="20"/>
      <c r="F76" s="1"/>
      <c r="G76" s="1"/>
      <c r="H76" s="1"/>
      <c r="I76" s="20"/>
      <c r="J76" s="1"/>
      <c r="K76" s="6" t="s">
        <v>3</v>
      </c>
      <c r="L76" s="6">
        <v>1</v>
      </c>
      <c r="M76" s="6">
        <v>2</v>
      </c>
      <c r="N76" s="6">
        <v>3</v>
      </c>
      <c r="O76" s="6">
        <v>4</v>
      </c>
      <c r="P76" s="6">
        <v>5</v>
      </c>
      <c r="Q76" s="6">
        <v>6</v>
      </c>
      <c r="R76" s="6">
        <v>7</v>
      </c>
      <c r="S76" s="6">
        <v>8</v>
      </c>
      <c r="T76" s="6">
        <v>9</v>
      </c>
      <c r="U76" s="6">
        <v>10</v>
      </c>
      <c r="V76" s="6" t="s">
        <v>4</v>
      </c>
      <c r="W76" s="6" t="s">
        <v>5</v>
      </c>
      <c r="X76" s="6" t="s">
        <v>7</v>
      </c>
      <c r="Y76" s="7"/>
    </row>
    <row r="77" spans="2:25" ht="12.75">
      <c r="B77" s="5"/>
      <c r="C77" s="1"/>
      <c r="D77" s="1"/>
      <c r="E77" s="20"/>
      <c r="F77" s="1"/>
      <c r="G77" s="1"/>
      <c r="H77" s="1"/>
      <c r="I77" s="20"/>
      <c r="J77" s="1"/>
      <c r="K77" s="8">
        <f>D80</f>
        <v>0</v>
      </c>
      <c r="L77" s="1"/>
      <c r="M77" s="1"/>
      <c r="N77" s="1"/>
      <c r="O77" s="15"/>
      <c r="P77" s="15"/>
      <c r="Q77" s="15"/>
      <c r="R77" s="15"/>
      <c r="S77" s="15"/>
      <c r="T77" s="15"/>
      <c r="U77" s="15"/>
      <c r="V77" s="1">
        <f>SUM(L77:U77)</f>
        <v>0</v>
      </c>
      <c r="W77" s="9">
        <f>MAX(L77:U77)</f>
        <v>0</v>
      </c>
      <c r="X77" s="1">
        <f>V77-W77</f>
        <v>0</v>
      </c>
      <c r="Y77" s="7"/>
    </row>
    <row r="78" spans="2:25" ht="12.75">
      <c r="B78" s="5"/>
      <c r="C78" s="1"/>
      <c r="D78" s="1"/>
      <c r="E78" s="20"/>
      <c r="F78" s="1"/>
      <c r="G78" s="1"/>
      <c r="H78" s="1"/>
      <c r="I78" s="20"/>
      <c r="J78" s="1"/>
      <c r="K78" s="8">
        <f>G80</f>
        <v>0</v>
      </c>
      <c r="L78" s="1"/>
      <c r="M78" s="1"/>
      <c r="N78" s="1"/>
      <c r="O78" s="15"/>
      <c r="P78" s="15"/>
      <c r="Q78" s="15"/>
      <c r="R78" s="15"/>
      <c r="S78" s="15"/>
      <c r="T78" s="15"/>
      <c r="U78" s="15"/>
      <c r="V78" s="1">
        <f>SUM(L78:U78)</f>
        <v>0</v>
      </c>
      <c r="W78" s="9">
        <f>MIN(L78:U78)</f>
        <v>0</v>
      </c>
      <c r="X78" s="1">
        <f>V78-W78</f>
        <v>0</v>
      </c>
      <c r="Y78" s="7"/>
    </row>
    <row r="79" spans="2:25" ht="12.75">
      <c r="B79" s="10" t="s">
        <v>16</v>
      </c>
      <c r="C79" s="11" t="s">
        <v>2</v>
      </c>
      <c r="D79" s="11" t="s">
        <v>0</v>
      </c>
      <c r="E79" s="24"/>
      <c r="F79" s="11"/>
      <c r="G79" s="11" t="s">
        <v>1</v>
      </c>
      <c r="H79" s="1"/>
      <c r="I79" s="20"/>
      <c r="J79" s="17" t="s">
        <v>4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2:25" ht="12.75">
      <c r="B80" s="5" t="str">
        <f>IF(AND(E80="H",I80="H"),"H",IF(AND(E80="F",I80="F"),"F","M"))</f>
        <v>M</v>
      </c>
      <c r="C80" s="1"/>
      <c r="D80" s="1"/>
      <c r="E80" s="20"/>
      <c r="F80" s="1"/>
      <c r="G80" s="1"/>
      <c r="H80" s="1"/>
      <c r="I80" s="20"/>
      <c r="J80" s="1">
        <f>F80+H80</f>
        <v>0</v>
      </c>
      <c r="K80" s="6" t="s">
        <v>6</v>
      </c>
      <c r="L80" s="6">
        <v>1</v>
      </c>
      <c r="M80" s="6">
        <v>2</v>
      </c>
      <c r="N80" s="6">
        <v>3</v>
      </c>
      <c r="O80" s="6">
        <v>4</v>
      </c>
      <c r="P80" s="6">
        <v>5</v>
      </c>
      <c r="Q80" s="6">
        <v>6</v>
      </c>
      <c r="R80" s="6">
        <v>7</v>
      </c>
      <c r="S80" s="6">
        <v>8</v>
      </c>
      <c r="T80" s="6">
        <v>9</v>
      </c>
      <c r="U80" s="6">
        <v>10</v>
      </c>
      <c r="V80" s="6" t="s">
        <v>4</v>
      </c>
      <c r="W80" s="6" t="s">
        <v>5</v>
      </c>
      <c r="X80" s="6"/>
      <c r="Y80" s="7"/>
    </row>
    <row r="81" spans="2:25" ht="12.75">
      <c r="B81" s="5"/>
      <c r="C81" s="1"/>
      <c r="D81" s="1"/>
      <c r="E81" s="20"/>
      <c r="F81" s="1"/>
      <c r="G81" s="1"/>
      <c r="H81" s="1"/>
      <c r="I81" s="20"/>
      <c r="J81" s="1"/>
      <c r="K81" s="8">
        <f>D80</f>
        <v>0</v>
      </c>
      <c r="L81" s="1"/>
      <c r="M81" s="1"/>
      <c r="N81" s="1"/>
      <c r="O81" s="15"/>
      <c r="P81" s="15"/>
      <c r="Q81" s="15"/>
      <c r="R81" s="15"/>
      <c r="S81" s="15"/>
      <c r="T81" s="15"/>
      <c r="U81" s="15"/>
      <c r="V81" s="1">
        <f>SUM(L81:U81)</f>
        <v>0</v>
      </c>
      <c r="W81" s="9">
        <f>MAX(L81:U81)</f>
        <v>0</v>
      </c>
      <c r="X81" s="1">
        <f>V81-W81</f>
        <v>0</v>
      </c>
      <c r="Y81" s="7"/>
    </row>
    <row r="82" spans="2:25" ht="12.75">
      <c r="B82" s="5"/>
      <c r="C82" s="1"/>
      <c r="D82" s="1"/>
      <c r="E82" s="20"/>
      <c r="F82" s="1"/>
      <c r="G82" s="1"/>
      <c r="H82" s="1"/>
      <c r="I82" s="20"/>
      <c r="J82" s="1"/>
      <c r="K82" s="8">
        <f>G80</f>
        <v>0</v>
      </c>
      <c r="L82" s="1"/>
      <c r="M82" s="1"/>
      <c r="N82" s="1"/>
      <c r="O82" s="15"/>
      <c r="P82" s="15"/>
      <c r="Q82" s="15"/>
      <c r="R82" s="15"/>
      <c r="S82" s="15"/>
      <c r="T82" s="15"/>
      <c r="U82" s="15"/>
      <c r="V82" s="1">
        <f>SUM(L82:U82)</f>
        <v>0</v>
      </c>
      <c r="W82" s="9">
        <f>MIN(L82:U82)</f>
        <v>0</v>
      </c>
      <c r="X82" s="1">
        <f>V82-W82</f>
        <v>0</v>
      </c>
      <c r="Y82" s="7"/>
    </row>
    <row r="83" spans="2:25" ht="13.5" thickBot="1">
      <c r="B83" s="12"/>
      <c r="C83" s="13"/>
      <c r="D83" s="13"/>
      <c r="E83" s="23"/>
      <c r="F83" s="13"/>
      <c r="G83" s="13"/>
      <c r="H83" s="13"/>
      <c r="I83" s="2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</row>
    <row r="84" ht="13.5" thickBot="1"/>
    <row r="85" spans="2:25" ht="12.75">
      <c r="B85" s="2"/>
      <c r="C85" s="3"/>
      <c r="D85" s="3"/>
      <c r="E85" s="19"/>
      <c r="F85" s="3"/>
      <c r="G85" s="3"/>
      <c r="H85" s="3"/>
      <c r="I85" s="1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</row>
    <row r="86" spans="2:25" ht="12.75">
      <c r="B86" s="5"/>
      <c r="C86" s="1"/>
      <c r="D86" s="1"/>
      <c r="E86" s="20"/>
      <c r="F86" s="1"/>
      <c r="G86" s="1"/>
      <c r="H86" s="1"/>
      <c r="I86" s="20"/>
      <c r="J86" s="1"/>
      <c r="K86" s="6" t="s">
        <v>3</v>
      </c>
      <c r="L86" s="6">
        <v>1</v>
      </c>
      <c r="M86" s="6">
        <v>2</v>
      </c>
      <c r="N86" s="6">
        <v>3</v>
      </c>
      <c r="O86" s="6">
        <v>4</v>
      </c>
      <c r="P86" s="6">
        <v>5</v>
      </c>
      <c r="Q86" s="6">
        <v>6</v>
      </c>
      <c r="R86" s="6">
        <v>7</v>
      </c>
      <c r="S86" s="6">
        <v>8</v>
      </c>
      <c r="T86" s="6">
        <v>9</v>
      </c>
      <c r="U86" s="6">
        <v>10</v>
      </c>
      <c r="V86" s="6" t="s">
        <v>4</v>
      </c>
      <c r="W86" s="6" t="s">
        <v>5</v>
      </c>
      <c r="X86" s="6" t="s">
        <v>7</v>
      </c>
      <c r="Y86" s="7"/>
    </row>
    <row r="87" spans="2:25" ht="12.75">
      <c r="B87" s="5"/>
      <c r="C87" s="1"/>
      <c r="D87" s="1"/>
      <c r="E87" s="20"/>
      <c r="F87" s="1"/>
      <c r="G87" s="1"/>
      <c r="H87" s="1"/>
      <c r="I87" s="20"/>
      <c r="J87" s="1"/>
      <c r="K87" s="8">
        <f>D90</f>
        <v>0</v>
      </c>
      <c r="L87" s="1"/>
      <c r="M87" s="1"/>
      <c r="N87" s="1"/>
      <c r="O87" s="15"/>
      <c r="P87" s="15"/>
      <c r="Q87" s="15"/>
      <c r="R87" s="15"/>
      <c r="S87" s="15"/>
      <c r="T87" s="15"/>
      <c r="U87" s="15"/>
      <c r="V87" s="1">
        <f>SUM(L87:U87)</f>
        <v>0</v>
      </c>
      <c r="W87" s="9">
        <f>MAX(L87:U87)</f>
        <v>0</v>
      </c>
      <c r="X87" s="1">
        <f>V87-W87</f>
        <v>0</v>
      </c>
      <c r="Y87" s="7"/>
    </row>
    <row r="88" spans="2:25" ht="12.75">
      <c r="B88" s="5"/>
      <c r="C88" s="1"/>
      <c r="D88" s="1"/>
      <c r="E88" s="20"/>
      <c r="F88" s="1"/>
      <c r="G88" s="1"/>
      <c r="H88" s="1"/>
      <c r="I88" s="20"/>
      <c r="J88" s="1"/>
      <c r="K88" s="8">
        <f>G90</f>
        <v>0</v>
      </c>
      <c r="L88" s="1"/>
      <c r="M88" s="1"/>
      <c r="N88" s="1"/>
      <c r="O88" s="15"/>
      <c r="P88" s="15"/>
      <c r="Q88" s="15"/>
      <c r="R88" s="15"/>
      <c r="S88" s="15"/>
      <c r="T88" s="15"/>
      <c r="U88" s="15"/>
      <c r="V88" s="1">
        <f>SUM(L88:U88)</f>
        <v>0</v>
      </c>
      <c r="W88" s="9">
        <f>MIN(L88:U88)</f>
        <v>0</v>
      </c>
      <c r="X88" s="1">
        <f>V88-W88</f>
        <v>0</v>
      </c>
      <c r="Y88" s="7"/>
    </row>
    <row r="89" spans="2:25" ht="12.75">
      <c r="B89" s="10" t="s">
        <v>15</v>
      </c>
      <c r="C89" s="11" t="s">
        <v>2</v>
      </c>
      <c r="D89" s="11" t="s">
        <v>0</v>
      </c>
      <c r="E89" s="24"/>
      <c r="F89" s="11"/>
      <c r="G89" s="11" t="s">
        <v>1</v>
      </c>
      <c r="H89" s="1"/>
      <c r="I89" s="20"/>
      <c r="J89" s="17" t="s">
        <v>4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7"/>
    </row>
    <row r="90" spans="2:25" ht="12.75">
      <c r="B90" s="5" t="str">
        <f>IF(AND(E90="H",I90="H"),"H",IF(AND(E90="F",I90="F"),"F","M"))</f>
        <v>M</v>
      </c>
      <c r="C90" s="1"/>
      <c r="D90" s="1"/>
      <c r="E90" s="20"/>
      <c r="F90" s="1"/>
      <c r="G90" s="1"/>
      <c r="H90" s="1"/>
      <c r="I90" s="20"/>
      <c r="J90" s="1">
        <f>F90+H90</f>
        <v>0</v>
      </c>
      <c r="K90" s="6" t="s">
        <v>6</v>
      </c>
      <c r="L90" s="6">
        <v>1</v>
      </c>
      <c r="M90" s="6">
        <v>2</v>
      </c>
      <c r="N90" s="6">
        <v>3</v>
      </c>
      <c r="O90" s="6">
        <v>4</v>
      </c>
      <c r="P90" s="6">
        <v>5</v>
      </c>
      <c r="Q90" s="6">
        <v>6</v>
      </c>
      <c r="R90" s="6">
        <v>7</v>
      </c>
      <c r="S90" s="6">
        <v>8</v>
      </c>
      <c r="T90" s="6">
        <v>9</v>
      </c>
      <c r="U90" s="6">
        <v>10</v>
      </c>
      <c r="V90" s="6" t="s">
        <v>4</v>
      </c>
      <c r="W90" s="6" t="s">
        <v>5</v>
      </c>
      <c r="X90" s="6"/>
      <c r="Y90" s="7"/>
    </row>
    <row r="91" spans="2:25" ht="12.75">
      <c r="B91" s="5"/>
      <c r="C91" s="1"/>
      <c r="D91" s="1"/>
      <c r="E91" s="20"/>
      <c r="F91" s="1"/>
      <c r="G91" s="1"/>
      <c r="H91" s="1"/>
      <c r="I91" s="20"/>
      <c r="J91" s="1"/>
      <c r="K91" s="8">
        <f>D90</f>
        <v>0</v>
      </c>
      <c r="L91" s="1"/>
      <c r="M91" s="1"/>
      <c r="N91" s="1"/>
      <c r="O91" s="15"/>
      <c r="P91" s="15"/>
      <c r="Q91" s="15"/>
      <c r="R91" s="15"/>
      <c r="S91" s="15"/>
      <c r="T91" s="15"/>
      <c r="U91" s="15"/>
      <c r="V91" s="1">
        <f>SUM(L91:U91)</f>
        <v>0</v>
      </c>
      <c r="W91" s="9">
        <f>MAX(L91:U91)</f>
        <v>0</v>
      </c>
      <c r="X91" s="1">
        <f>V91-W91</f>
        <v>0</v>
      </c>
      <c r="Y91" s="7"/>
    </row>
    <row r="92" spans="2:25" ht="12.75">
      <c r="B92" s="5"/>
      <c r="C92" s="1"/>
      <c r="D92" s="1"/>
      <c r="E92" s="20"/>
      <c r="F92" s="1"/>
      <c r="G92" s="1"/>
      <c r="H92" s="1"/>
      <c r="I92" s="20"/>
      <c r="J92" s="1"/>
      <c r="K92" s="8">
        <f>G90</f>
        <v>0</v>
      </c>
      <c r="L92" s="1"/>
      <c r="M92" s="1"/>
      <c r="N92" s="1"/>
      <c r="O92" s="15"/>
      <c r="P92" s="15"/>
      <c r="Q92" s="15"/>
      <c r="R92" s="15"/>
      <c r="S92" s="15"/>
      <c r="T92" s="15"/>
      <c r="U92" s="15"/>
      <c r="V92" s="1">
        <f>SUM(L92:U92)</f>
        <v>0</v>
      </c>
      <c r="W92" s="9">
        <f>MIN(L92:U92)</f>
        <v>0</v>
      </c>
      <c r="X92" s="1">
        <f>V92-W92</f>
        <v>0</v>
      </c>
      <c r="Y92" s="7"/>
    </row>
    <row r="93" spans="2:25" ht="13.5" thickBot="1">
      <c r="B93" s="12"/>
      <c r="C93" s="13"/>
      <c r="D93" s="13"/>
      <c r="E93" s="23"/>
      <c r="F93" s="13"/>
      <c r="G93" s="13"/>
      <c r="H93" s="13"/>
      <c r="I93" s="2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</row>
    <row r="94" ht="13.5" thickBot="1"/>
    <row r="95" spans="2:25" ht="12.75">
      <c r="B95" s="2"/>
      <c r="C95" s="3"/>
      <c r="D95" s="3"/>
      <c r="E95" s="19"/>
      <c r="F95" s="3"/>
      <c r="G95" s="3"/>
      <c r="H95" s="3"/>
      <c r="I95" s="1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</row>
    <row r="96" spans="2:25" ht="12.75">
      <c r="B96" s="5"/>
      <c r="C96" s="1"/>
      <c r="D96" s="1"/>
      <c r="E96" s="20"/>
      <c r="F96" s="1"/>
      <c r="G96" s="1"/>
      <c r="H96" s="1"/>
      <c r="I96" s="20"/>
      <c r="J96" s="1"/>
      <c r="K96" s="6" t="s">
        <v>3</v>
      </c>
      <c r="L96" s="6">
        <v>1</v>
      </c>
      <c r="M96" s="6">
        <v>2</v>
      </c>
      <c r="N96" s="6">
        <v>3</v>
      </c>
      <c r="O96" s="6">
        <v>4</v>
      </c>
      <c r="P96" s="6">
        <v>5</v>
      </c>
      <c r="Q96" s="6">
        <v>6</v>
      </c>
      <c r="R96" s="6">
        <v>7</v>
      </c>
      <c r="S96" s="6">
        <v>8</v>
      </c>
      <c r="T96" s="6">
        <v>9</v>
      </c>
      <c r="U96" s="6">
        <v>10</v>
      </c>
      <c r="V96" s="6" t="s">
        <v>4</v>
      </c>
      <c r="W96" s="6" t="s">
        <v>5</v>
      </c>
      <c r="X96" s="6" t="s">
        <v>7</v>
      </c>
      <c r="Y96" s="7"/>
    </row>
    <row r="97" spans="2:25" ht="12.75">
      <c r="B97" s="5"/>
      <c r="C97" s="1"/>
      <c r="D97" s="1"/>
      <c r="E97" s="20"/>
      <c r="F97" s="1"/>
      <c r="G97" s="1"/>
      <c r="H97" s="1"/>
      <c r="I97" s="20"/>
      <c r="J97" s="1"/>
      <c r="K97" s="8">
        <f>D100</f>
        <v>0</v>
      </c>
      <c r="L97" s="1"/>
      <c r="M97" s="1"/>
      <c r="N97" s="1"/>
      <c r="O97" s="15"/>
      <c r="P97" s="15"/>
      <c r="Q97" s="15"/>
      <c r="R97" s="15"/>
      <c r="S97" s="15"/>
      <c r="T97" s="15"/>
      <c r="U97" s="15"/>
      <c r="V97" s="1">
        <f>SUM(L97:U97)</f>
        <v>0</v>
      </c>
      <c r="W97" s="9">
        <f>MAX(L97:U97)</f>
        <v>0</v>
      </c>
      <c r="X97" s="1">
        <f>V97-W97</f>
        <v>0</v>
      </c>
      <c r="Y97" s="7"/>
    </row>
    <row r="98" spans="2:25" ht="12.75">
      <c r="B98" s="5"/>
      <c r="C98" s="1"/>
      <c r="D98" s="1"/>
      <c r="E98" s="20"/>
      <c r="F98" s="1"/>
      <c r="G98" s="1"/>
      <c r="H98" s="1"/>
      <c r="I98" s="20"/>
      <c r="J98" s="1"/>
      <c r="K98" s="8">
        <f>G100</f>
        <v>0</v>
      </c>
      <c r="L98" s="1"/>
      <c r="M98" s="1"/>
      <c r="N98" s="1"/>
      <c r="O98" s="15"/>
      <c r="P98" s="15"/>
      <c r="Q98" s="15"/>
      <c r="R98" s="15"/>
      <c r="S98" s="15"/>
      <c r="T98" s="15"/>
      <c r="U98" s="15"/>
      <c r="V98" s="1">
        <f>SUM(L98:U98)</f>
        <v>0</v>
      </c>
      <c r="W98" s="9">
        <f>MIN(L98:U98)</f>
        <v>0</v>
      </c>
      <c r="X98" s="1">
        <f>V98-W98</f>
        <v>0</v>
      </c>
      <c r="Y98" s="7"/>
    </row>
    <row r="99" spans="2:25" ht="12.75">
      <c r="B99" s="10" t="s">
        <v>17</v>
      </c>
      <c r="C99" s="11" t="s">
        <v>2</v>
      </c>
      <c r="D99" s="11" t="s">
        <v>0</v>
      </c>
      <c r="E99" s="24"/>
      <c r="F99" s="11"/>
      <c r="G99" s="11" t="s">
        <v>1</v>
      </c>
      <c r="H99" s="1"/>
      <c r="I99" s="20"/>
      <c r="J99" s="17" t="s">
        <v>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7"/>
    </row>
    <row r="100" spans="2:25" ht="12.75">
      <c r="B100" s="5" t="str">
        <f>IF(AND(E100="H",I100="H"),"H",IF(AND(E100="F",I100="F"),"F","M"))</f>
        <v>M</v>
      </c>
      <c r="C100" s="1"/>
      <c r="D100" s="1"/>
      <c r="E100" s="20"/>
      <c r="F100" s="1"/>
      <c r="G100" s="1"/>
      <c r="H100" s="1"/>
      <c r="I100" s="20"/>
      <c r="J100" s="1">
        <f>F100+H100</f>
        <v>0</v>
      </c>
      <c r="K100" s="6" t="s">
        <v>6</v>
      </c>
      <c r="L100" s="6">
        <v>1</v>
      </c>
      <c r="M100" s="6">
        <v>2</v>
      </c>
      <c r="N100" s="6">
        <v>3</v>
      </c>
      <c r="O100" s="6">
        <v>4</v>
      </c>
      <c r="P100" s="6">
        <v>5</v>
      </c>
      <c r="Q100" s="6">
        <v>6</v>
      </c>
      <c r="R100" s="6">
        <v>7</v>
      </c>
      <c r="S100" s="6">
        <v>8</v>
      </c>
      <c r="T100" s="6">
        <v>9</v>
      </c>
      <c r="U100" s="6">
        <v>10</v>
      </c>
      <c r="V100" s="6" t="s">
        <v>4</v>
      </c>
      <c r="W100" s="6" t="s">
        <v>5</v>
      </c>
      <c r="X100" s="6"/>
      <c r="Y100" s="7"/>
    </row>
    <row r="101" spans="2:25" ht="12.75">
      <c r="B101" s="5"/>
      <c r="C101" s="1"/>
      <c r="D101" s="1"/>
      <c r="E101" s="20"/>
      <c r="F101" s="1"/>
      <c r="G101" s="1"/>
      <c r="H101" s="1"/>
      <c r="I101" s="20"/>
      <c r="J101" s="1"/>
      <c r="K101" s="8">
        <f>D100</f>
        <v>0</v>
      </c>
      <c r="L101" s="1"/>
      <c r="M101" s="1"/>
      <c r="N101" s="1"/>
      <c r="O101" s="15"/>
      <c r="P101" s="15"/>
      <c r="Q101" s="15"/>
      <c r="R101" s="15"/>
      <c r="S101" s="15"/>
      <c r="T101" s="15"/>
      <c r="U101" s="15"/>
      <c r="V101" s="1">
        <f>SUM(L101:U101)</f>
        <v>0</v>
      </c>
      <c r="W101" s="9">
        <f>MAX(L101:U101)</f>
        <v>0</v>
      </c>
      <c r="X101" s="1">
        <f>V101-W101</f>
        <v>0</v>
      </c>
      <c r="Y101" s="7"/>
    </row>
    <row r="102" spans="2:25" ht="12.75">
      <c r="B102" s="5"/>
      <c r="C102" s="1"/>
      <c r="D102" s="1"/>
      <c r="E102" s="20"/>
      <c r="F102" s="1"/>
      <c r="G102" s="1"/>
      <c r="H102" s="1"/>
      <c r="I102" s="20"/>
      <c r="J102" s="1"/>
      <c r="K102" s="8">
        <f>G100</f>
        <v>0</v>
      </c>
      <c r="L102" s="1"/>
      <c r="M102" s="1"/>
      <c r="N102" s="1"/>
      <c r="O102" s="15"/>
      <c r="P102" s="15"/>
      <c r="Q102" s="15"/>
      <c r="R102" s="15"/>
      <c r="S102" s="15"/>
      <c r="T102" s="15"/>
      <c r="U102" s="15"/>
      <c r="V102" s="1">
        <f>SUM(L102:U102)</f>
        <v>0</v>
      </c>
      <c r="W102" s="9">
        <f>MIN(L102:U102)</f>
        <v>0</v>
      </c>
      <c r="X102" s="1">
        <f>V102-W102</f>
        <v>0</v>
      </c>
      <c r="Y102" s="7"/>
    </row>
    <row r="103" spans="2:25" ht="13.5" thickBot="1">
      <c r="B103" s="12"/>
      <c r="C103" s="13"/>
      <c r="D103" s="13"/>
      <c r="E103" s="23"/>
      <c r="F103" s="13"/>
      <c r="G103" s="13"/>
      <c r="H103" s="13"/>
      <c r="I103" s="2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</row>
    <row r="104" ht="13.5" thickBot="1"/>
    <row r="105" spans="2:25" ht="12.75">
      <c r="B105" s="2"/>
      <c r="C105" s="3"/>
      <c r="D105" s="3"/>
      <c r="E105" s="19"/>
      <c r="F105" s="3"/>
      <c r="G105" s="3"/>
      <c r="H105" s="3"/>
      <c r="I105" s="1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</row>
    <row r="106" spans="2:25" ht="12.75">
      <c r="B106" s="5"/>
      <c r="C106" s="1"/>
      <c r="D106" s="1"/>
      <c r="E106" s="20"/>
      <c r="F106" s="1"/>
      <c r="G106" s="1"/>
      <c r="H106" s="1"/>
      <c r="I106" s="20"/>
      <c r="J106" s="1"/>
      <c r="K106" s="6" t="s">
        <v>3</v>
      </c>
      <c r="L106" s="6">
        <v>1</v>
      </c>
      <c r="M106" s="6">
        <v>2</v>
      </c>
      <c r="N106" s="6">
        <v>3</v>
      </c>
      <c r="O106" s="6">
        <v>4</v>
      </c>
      <c r="P106" s="6">
        <v>5</v>
      </c>
      <c r="Q106" s="6">
        <v>6</v>
      </c>
      <c r="R106" s="6">
        <v>7</v>
      </c>
      <c r="S106" s="6">
        <v>8</v>
      </c>
      <c r="T106" s="6">
        <v>9</v>
      </c>
      <c r="U106" s="6">
        <v>10</v>
      </c>
      <c r="V106" s="6" t="s">
        <v>4</v>
      </c>
      <c r="W106" s="6" t="s">
        <v>5</v>
      </c>
      <c r="X106" s="6" t="s">
        <v>7</v>
      </c>
      <c r="Y106" s="7"/>
    </row>
    <row r="107" spans="2:25" ht="12.75">
      <c r="B107" s="5"/>
      <c r="C107" s="1"/>
      <c r="D107" s="1"/>
      <c r="E107" s="20"/>
      <c r="F107" s="1"/>
      <c r="G107" s="1"/>
      <c r="H107" s="1"/>
      <c r="I107" s="20"/>
      <c r="J107" s="1"/>
      <c r="K107" s="8">
        <f>D110</f>
        <v>0</v>
      </c>
      <c r="L107" s="1"/>
      <c r="M107" s="1"/>
      <c r="N107" s="1"/>
      <c r="O107" s="15"/>
      <c r="P107" s="15"/>
      <c r="Q107" s="15"/>
      <c r="R107" s="15"/>
      <c r="S107" s="15"/>
      <c r="T107" s="15"/>
      <c r="U107" s="15"/>
      <c r="V107" s="1">
        <f>SUM(L107:U107)</f>
        <v>0</v>
      </c>
      <c r="W107" s="9">
        <f>MAX(L107:U107)</f>
        <v>0</v>
      </c>
      <c r="X107" s="1">
        <f>V107-W107</f>
        <v>0</v>
      </c>
      <c r="Y107" s="7"/>
    </row>
    <row r="108" spans="2:25" ht="12.75">
      <c r="B108" s="5"/>
      <c r="C108" s="1"/>
      <c r="D108" s="1"/>
      <c r="E108" s="20"/>
      <c r="F108" s="1"/>
      <c r="G108" s="1"/>
      <c r="H108" s="1"/>
      <c r="I108" s="20"/>
      <c r="J108" s="1"/>
      <c r="K108" s="8">
        <f>G110</f>
        <v>0</v>
      </c>
      <c r="L108" s="1"/>
      <c r="M108" s="1"/>
      <c r="N108" s="1"/>
      <c r="O108" s="15"/>
      <c r="P108" s="15"/>
      <c r="Q108" s="15"/>
      <c r="R108" s="15"/>
      <c r="S108" s="15"/>
      <c r="T108" s="15"/>
      <c r="U108" s="15"/>
      <c r="V108" s="1">
        <f>SUM(L108:U108)</f>
        <v>0</v>
      </c>
      <c r="W108" s="9">
        <f>MIN(L108:U108)</f>
        <v>0</v>
      </c>
      <c r="X108" s="1">
        <f>V108-W108</f>
        <v>0</v>
      </c>
      <c r="Y108" s="7"/>
    </row>
    <row r="109" spans="2:25" ht="12.75">
      <c r="B109" s="10" t="s">
        <v>18</v>
      </c>
      <c r="C109" s="11" t="s">
        <v>2</v>
      </c>
      <c r="D109" s="11" t="s">
        <v>0</v>
      </c>
      <c r="E109" s="24"/>
      <c r="F109" s="11"/>
      <c r="G109" s="11" t="s">
        <v>1</v>
      </c>
      <c r="H109" s="1"/>
      <c r="I109" s="20"/>
      <c r="J109" s="17" t="s">
        <v>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7"/>
    </row>
    <row r="110" spans="2:25" ht="12.75">
      <c r="B110" s="5" t="str">
        <f>IF(AND(E110="H",I110="H"),"H",IF(AND(E110="F",I110="F"),"F","M"))</f>
        <v>M</v>
      </c>
      <c r="C110" s="1"/>
      <c r="D110" s="1"/>
      <c r="E110" s="20"/>
      <c r="F110" s="1"/>
      <c r="G110" s="1"/>
      <c r="H110" s="1"/>
      <c r="I110" s="20"/>
      <c r="J110" s="1">
        <f>F110+H110</f>
        <v>0</v>
      </c>
      <c r="K110" s="6" t="s">
        <v>6</v>
      </c>
      <c r="L110" s="6">
        <v>1</v>
      </c>
      <c r="M110" s="6">
        <v>2</v>
      </c>
      <c r="N110" s="6">
        <v>3</v>
      </c>
      <c r="O110" s="6">
        <v>4</v>
      </c>
      <c r="P110" s="6">
        <v>5</v>
      </c>
      <c r="Q110" s="6">
        <v>6</v>
      </c>
      <c r="R110" s="6">
        <v>7</v>
      </c>
      <c r="S110" s="6">
        <v>8</v>
      </c>
      <c r="T110" s="6">
        <v>9</v>
      </c>
      <c r="U110" s="6">
        <v>10</v>
      </c>
      <c r="V110" s="6" t="s">
        <v>4</v>
      </c>
      <c r="W110" s="6" t="s">
        <v>5</v>
      </c>
      <c r="X110" s="6"/>
      <c r="Y110" s="7"/>
    </row>
    <row r="111" spans="2:25" ht="12.75">
      <c r="B111" s="5"/>
      <c r="C111" s="1"/>
      <c r="D111" s="1"/>
      <c r="E111" s="20"/>
      <c r="F111" s="1"/>
      <c r="G111" s="1"/>
      <c r="H111" s="1"/>
      <c r="I111" s="20"/>
      <c r="J111" s="1"/>
      <c r="K111" s="8">
        <f>D110</f>
        <v>0</v>
      </c>
      <c r="L111" s="1"/>
      <c r="M111" s="1"/>
      <c r="N111" s="1"/>
      <c r="O111" s="15"/>
      <c r="P111" s="15"/>
      <c r="Q111" s="15"/>
      <c r="R111" s="15"/>
      <c r="S111" s="15"/>
      <c r="T111" s="15"/>
      <c r="U111" s="15"/>
      <c r="V111" s="1">
        <f>SUM(L111:U111)</f>
        <v>0</v>
      </c>
      <c r="W111" s="9">
        <f>MAX(L111:U111)</f>
        <v>0</v>
      </c>
      <c r="X111" s="1">
        <f>V111-W111</f>
        <v>0</v>
      </c>
      <c r="Y111" s="7"/>
    </row>
    <row r="112" spans="2:25" ht="12.75">
      <c r="B112" s="5"/>
      <c r="C112" s="1"/>
      <c r="D112" s="1"/>
      <c r="E112" s="20"/>
      <c r="F112" s="1"/>
      <c r="G112" s="1"/>
      <c r="H112" s="1"/>
      <c r="I112" s="20"/>
      <c r="J112" s="1"/>
      <c r="K112" s="8">
        <f>G110</f>
        <v>0</v>
      </c>
      <c r="L112" s="1"/>
      <c r="M112" s="1"/>
      <c r="N112" s="1"/>
      <c r="O112" s="15"/>
      <c r="P112" s="15"/>
      <c r="Q112" s="15"/>
      <c r="R112" s="15"/>
      <c r="S112" s="15"/>
      <c r="T112" s="15"/>
      <c r="U112" s="15"/>
      <c r="V112" s="1">
        <f>SUM(L112:U112)</f>
        <v>0</v>
      </c>
      <c r="W112" s="9">
        <f>MIN(L112:U112)</f>
        <v>0</v>
      </c>
      <c r="X112" s="1">
        <f>V112-W112</f>
        <v>0</v>
      </c>
      <c r="Y112" s="7"/>
    </row>
    <row r="113" spans="2:25" ht="13.5" thickBot="1">
      <c r="B113" s="12"/>
      <c r="C113" s="13"/>
      <c r="D113" s="13"/>
      <c r="E113" s="23"/>
      <c r="F113" s="13"/>
      <c r="G113" s="13"/>
      <c r="H113" s="13"/>
      <c r="I113" s="2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</row>
    <row r="114" ht="13.5" thickBot="1"/>
    <row r="115" spans="2:25" ht="12.75">
      <c r="B115" s="2"/>
      <c r="C115" s="3"/>
      <c r="D115" s="3"/>
      <c r="E115" s="19"/>
      <c r="F115" s="3"/>
      <c r="G115" s="3"/>
      <c r="H115" s="3"/>
      <c r="I115" s="1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</row>
    <row r="116" spans="2:25" ht="12.75">
      <c r="B116" s="5"/>
      <c r="C116" s="1"/>
      <c r="D116" s="1"/>
      <c r="E116" s="20"/>
      <c r="F116" s="1"/>
      <c r="G116" s="1"/>
      <c r="H116" s="1"/>
      <c r="I116" s="20"/>
      <c r="J116" s="1"/>
      <c r="K116" s="6" t="s">
        <v>3</v>
      </c>
      <c r="L116" s="6">
        <v>1</v>
      </c>
      <c r="M116" s="6">
        <v>2</v>
      </c>
      <c r="N116" s="6">
        <v>3</v>
      </c>
      <c r="O116" s="6">
        <v>4</v>
      </c>
      <c r="P116" s="6">
        <v>5</v>
      </c>
      <c r="Q116" s="6">
        <v>6</v>
      </c>
      <c r="R116" s="6">
        <v>7</v>
      </c>
      <c r="S116" s="6">
        <v>8</v>
      </c>
      <c r="T116" s="6">
        <v>9</v>
      </c>
      <c r="U116" s="6">
        <v>10</v>
      </c>
      <c r="V116" s="6" t="s">
        <v>4</v>
      </c>
      <c r="W116" s="6" t="s">
        <v>5</v>
      </c>
      <c r="X116" s="6" t="s">
        <v>7</v>
      </c>
      <c r="Y116" s="7"/>
    </row>
    <row r="117" spans="2:25" ht="12.75">
      <c r="B117" s="5"/>
      <c r="C117" s="1"/>
      <c r="D117" s="1"/>
      <c r="E117" s="20"/>
      <c r="F117" s="1"/>
      <c r="G117" s="1"/>
      <c r="H117" s="1"/>
      <c r="I117" s="20"/>
      <c r="J117" s="1"/>
      <c r="K117" s="8">
        <f>D120</f>
        <v>0</v>
      </c>
      <c r="L117" s="1"/>
      <c r="M117" s="1"/>
      <c r="N117" s="1"/>
      <c r="O117" s="15"/>
      <c r="P117" s="15"/>
      <c r="Q117" s="15"/>
      <c r="R117" s="15"/>
      <c r="S117" s="15"/>
      <c r="T117" s="15"/>
      <c r="U117" s="15"/>
      <c r="V117" s="1">
        <f>SUM(L117:U117)</f>
        <v>0</v>
      </c>
      <c r="W117" s="9">
        <f>MAX(L117:U117)</f>
        <v>0</v>
      </c>
      <c r="X117" s="1">
        <f>V117-W117</f>
        <v>0</v>
      </c>
      <c r="Y117" s="7"/>
    </row>
    <row r="118" spans="2:25" ht="12.75">
      <c r="B118" s="5"/>
      <c r="C118" s="1"/>
      <c r="D118" s="1"/>
      <c r="E118" s="20"/>
      <c r="F118" s="1"/>
      <c r="G118" s="1"/>
      <c r="H118" s="1"/>
      <c r="I118" s="20"/>
      <c r="J118" s="1"/>
      <c r="K118" s="8">
        <f>G120</f>
        <v>0</v>
      </c>
      <c r="L118" s="1"/>
      <c r="M118" s="1"/>
      <c r="N118" s="1"/>
      <c r="O118" s="15"/>
      <c r="P118" s="15"/>
      <c r="Q118" s="15"/>
      <c r="R118" s="15"/>
      <c r="S118" s="15"/>
      <c r="T118" s="15"/>
      <c r="U118" s="15"/>
      <c r="V118" s="1">
        <f>SUM(L118:U118)</f>
        <v>0</v>
      </c>
      <c r="W118" s="9">
        <f>MIN(L118:U118)</f>
        <v>0</v>
      </c>
      <c r="X118" s="1">
        <f>V118-W118</f>
        <v>0</v>
      </c>
      <c r="Y118" s="7"/>
    </row>
    <row r="119" spans="2:25" ht="12.75">
      <c r="B119" s="10" t="s">
        <v>19</v>
      </c>
      <c r="C119" s="11" t="s">
        <v>2</v>
      </c>
      <c r="D119" s="11" t="s">
        <v>0</v>
      </c>
      <c r="E119" s="24"/>
      <c r="F119" s="11"/>
      <c r="G119" s="11" t="s">
        <v>1</v>
      </c>
      <c r="H119" s="1"/>
      <c r="I119" s="20"/>
      <c r="J119" s="17" t="s">
        <v>4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7"/>
    </row>
    <row r="120" spans="2:25" ht="12.75">
      <c r="B120" s="5" t="str">
        <f>IF(AND(E120="H",I120="H"),"H",IF(AND(E120="F",I120="F"),"F","M"))</f>
        <v>M</v>
      </c>
      <c r="C120" s="1"/>
      <c r="D120" s="1"/>
      <c r="E120" s="20"/>
      <c r="F120" s="1"/>
      <c r="G120" s="1"/>
      <c r="H120" s="1"/>
      <c r="I120" s="20"/>
      <c r="J120" s="1">
        <f>F120+H120</f>
        <v>0</v>
      </c>
      <c r="K120" s="6" t="s">
        <v>6</v>
      </c>
      <c r="L120" s="6">
        <v>1</v>
      </c>
      <c r="M120" s="6">
        <v>2</v>
      </c>
      <c r="N120" s="6">
        <v>3</v>
      </c>
      <c r="O120" s="6">
        <v>4</v>
      </c>
      <c r="P120" s="6">
        <v>5</v>
      </c>
      <c r="Q120" s="6">
        <v>6</v>
      </c>
      <c r="R120" s="6">
        <v>7</v>
      </c>
      <c r="S120" s="6">
        <v>8</v>
      </c>
      <c r="T120" s="6">
        <v>9</v>
      </c>
      <c r="U120" s="6">
        <v>10</v>
      </c>
      <c r="V120" s="6" t="s">
        <v>4</v>
      </c>
      <c r="W120" s="6" t="s">
        <v>5</v>
      </c>
      <c r="X120" s="6"/>
      <c r="Y120" s="7"/>
    </row>
    <row r="121" spans="2:25" ht="12.75">
      <c r="B121" s="5"/>
      <c r="C121" s="1"/>
      <c r="D121" s="1"/>
      <c r="E121" s="20"/>
      <c r="F121" s="1"/>
      <c r="G121" s="1"/>
      <c r="H121" s="1"/>
      <c r="I121" s="20"/>
      <c r="J121" s="1"/>
      <c r="K121" s="8">
        <f>D120</f>
        <v>0</v>
      </c>
      <c r="L121" s="1"/>
      <c r="M121" s="1"/>
      <c r="N121" s="1"/>
      <c r="O121" s="15"/>
      <c r="P121" s="15"/>
      <c r="Q121" s="15"/>
      <c r="R121" s="15"/>
      <c r="S121" s="15"/>
      <c r="T121" s="15"/>
      <c r="U121" s="15"/>
      <c r="V121" s="1">
        <f>SUM(L121:U121)</f>
        <v>0</v>
      </c>
      <c r="W121" s="9">
        <f>MAX(L121:U121)</f>
        <v>0</v>
      </c>
      <c r="X121" s="1">
        <f>V121-W121</f>
        <v>0</v>
      </c>
      <c r="Y121" s="7"/>
    </row>
    <row r="122" spans="2:25" ht="12.75">
      <c r="B122" s="5"/>
      <c r="C122" s="1"/>
      <c r="D122" s="1"/>
      <c r="E122" s="20"/>
      <c r="F122" s="1"/>
      <c r="G122" s="1"/>
      <c r="H122" s="1"/>
      <c r="I122" s="20"/>
      <c r="J122" s="1"/>
      <c r="K122" s="8">
        <f>G120</f>
        <v>0</v>
      </c>
      <c r="L122" s="1"/>
      <c r="M122" s="1"/>
      <c r="N122" s="1"/>
      <c r="O122" s="15"/>
      <c r="P122" s="15"/>
      <c r="Q122" s="15"/>
      <c r="R122" s="15"/>
      <c r="S122" s="15"/>
      <c r="T122" s="15"/>
      <c r="U122" s="15"/>
      <c r="V122" s="1">
        <f>SUM(L122:U122)</f>
        <v>0</v>
      </c>
      <c r="W122" s="9">
        <f>MIN(L122:U122)</f>
        <v>0</v>
      </c>
      <c r="X122" s="1">
        <f>V122-W122</f>
        <v>0</v>
      </c>
      <c r="Y122" s="7"/>
    </row>
    <row r="123" spans="2:25" ht="13.5" thickBot="1">
      <c r="B123" s="12"/>
      <c r="C123" s="13"/>
      <c r="D123" s="13"/>
      <c r="E123" s="23"/>
      <c r="F123" s="13"/>
      <c r="G123" s="13"/>
      <c r="H123" s="13"/>
      <c r="I123" s="2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</row>
    <row r="124" ht="13.5" thickBot="1"/>
    <row r="125" spans="2:25" ht="12.75">
      <c r="B125" s="2"/>
      <c r="C125" s="3"/>
      <c r="D125" s="3"/>
      <c r="E125" s="19"/>
      <c r="F125" s="3"/>
      <c r="G125" s="3"/>
      <c r="H125" s="3"/>
      <c r="I125" s="1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</row>
    <row r="126" spans="2:25" ht="12.75">
      <c r="B126" s="5"/>
      <c r="C126" s="1"/>
      <c r="D126" s="1"/>
      <c r="E126" s="20"/>
      <c r="F126" s="1"/>
      <c r="G126" s="1"/>
      <c r="H126" s="1"/>
      <c r="I126" s="20"/>
      <c r="J126" s="1"/>
      <c r="K126" s="6" t="s">
        <v>3</v>
      </c>
      <c r="L126" s="6">
        <v>1</v>
      </c>
      <c r="M126" s="6">
        <v>2</v>
      </c>
      <c r="N126" s="6">
        <v>3</v>
      </c>
      <c r="O126" s="6">
        <v>4</v>
      </c>
      <c r="P126" s="6">
        <v>5</v>
      </c>
      <c r="Q126" s="6">
        <v>6</v>
      </c>
      <c r="R126" s="6">
        <v>7</v>
      </c>
      <c r="S126" s="6">
        <v>8</v>
      </c>
      <c r="T126" s="6">
        <v>9</v>
      </c>
      <c r="U126" s="6">
        <v>10</v>
      </c>
      <c r="V126" s="6" t="s">
        <v>4</v>
      </c>
      <c r="W126" s="6" t="s">
        <v>5</v>
      </c>
      <c r="X126" s="6" t="s">
        <v>7</v>
      </c>
      <c r="Y126" s="7"/>
    </row>
    <row r="127" spans="2:25" ht="12.75">
      <c r="B127" s="5"/>
      <c r="C127" s="1"/>
      <c r="D127" s="1"/>
      <c r="E127" s="20"/>
      <c r="F127" s="1"/>
      <c r="G127" s="1"/>
      <c r="H127" s="1"/>
      <c r="I127" s="20"/>
      <c r="J127" s="1"/>
      <c r="K127" s="8">
        <f>D130</f>
        <v>0</v>
      </c>
      <c r="L127" s="1"/>
      <c r="M127" s="1"/>
      <c r="N127" s="1"/>
      <c r="O127" s="15"/>
      <c r="P127" s="15"/>
      <c r="Q127" s="15"/>
      <c r="R127" s="15"/>
      <c r="S127" s="15"/>
      <c r="T127" s="15"/>
      <c r="U127" s="15"/>
      <c r="V127" s="1">
        <f>SUM(L127:U127)</f>
        <v>0</v>
      </c>
      <c r="W127" s="9">
        <f>MAX(L127:U127)</f>
        <v>0</v>
      </c>
      <c r="X127" s="1">
        <f>V127-W127</f>
        <v>0</v>
      </c>
      <c r="Y127" s="7"/>
    </row>
    <row r="128" spans="2:25" ht="12.75">
      <c r="B128" s="5"/>
      <c r="C128" s="1"/>
      <c r="D128" s="1"/>
      <c r="E128" s="20"/>
      <c r="F128" s="1"/>
      <c r="G128" s="1"/>
      <c r="H128" s="1"/>
      <c r="I128" s="20"/>
      <c r="J128" s="1"/>
      <c r="K128" s="8">
        <f>G130</f>
        <v>0</v>
      </c>
      <c r="L128" s="1"/>
      <c r="M128" s="1"/>
      <c r="N128" s="1"/>
      <c r="O128" s="15"/>
      <c r="P128" s="15"/>
      <c r="Q128" s="15"/>
      <c r="R128" s="15"/>
      <c r="S128" s="15"/>
      <c r="T128" s="15"/>
      <c r="U128" s="15"/>
      <c r="V128" s="1">
        <f>SUM(L128:U128)</f>
        <v>0</v>
      </c>
      <c r="W128" s="9">
        <f>MIN(L128:U128)</f>
        <v>0</v>
      </c>
      <c r="X128" s="1">
        <f>V128-W128</f>
        <v>0</v>
      </c>
      <c r="Y128" s="7"/>
    </row>
    <row r="129" spans="2:25" ht="12.75">
      <c r="B129" s="10" t="s">
        <v>20</v>
      </c>
      <c r="C129" s="11" t="s">
        <v>2</v>
      </c>
      <c r="D129" s="11" t="s">
        <v>0</v>
      </c>
      <c r="E129" s="24"/>
      <c r="F129" s="11"/>
      <c r="G129" s="11" t="s">
        <v>1</v>
      </c>
      <c r="H129" s="1"/>
      <c r="I129" s="20"/>
      <c r="J129" s="17" t="s">
        <v>4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7"/>
    </row>
    <row r="130" spans="2:25" ht="12.75">
      <c r="B130" s="5" t="str">
        <f>IF(AND(E130="H",I130="H"),"H",IF(AND(E130="F",I130="F"),"F","M"))</f>
        <v>M</v>
      </c>
      <c r="C130" s="1"/>
      <c r="D130" s="1"/>
      <c r="E130" s="20"/>
      <c r="F130" s="1"/>
      <c r="G130" s="1"/>
      <c r="H130" s="1"/>
      <c r="I130" s="20"/>
      <c r="J130" s="1">
        <f>F130+H130</f>
        <v>0</v>
      </c>
      <c r="K130" s="6" t="s">
        <v>6</v>
      </c>
      <c r="L130" s="6">
        <v>1</v>
      </c>
      <c r="M130" s="6">
        <v>2</v>
      </c>
      <c r="N130" s="6">
        <v>3</v>
      </c>
      <c r="O130" s="6">
        <v>4</v>
      </c>
      <c r="P130" s="6">
        <v>5</v>
      </c>
      <c r="Q130" s="6">
        <v>6</v>
      </c>
      <c r="R130" s="6">
        <v>7</v>
      </c>
      <c r="S130" s="6">
        <v>8</v>
      </c>
      <c r="T130" s="6">
        <v>9</v>
      </c>
      <c r="U130" s="6">
        <v>10</v>
      </c>
      <c r="V130" s="6" t="s">
        <v>4</v>
      </c>
      <c r="W130" s="6" t="s">
        <v>5</v>
      </c>
      <c r="X130" s="6"/>
      <c r="Y130" s="7"/>
    </row>
    <row r="131" spans="2:25" ht="12.75">
      <c r="B131" s="5"/>
      <c r="C131" s="1"/>
      <c r="D131" s="1"/>
      <c r="E131" s="20"/>
      <c r="F131" s="1"/>
      <c r="G131" s="1"/>
      <c r="H131" s="1"/>
      <c r="I131" s="20"/>
      <c r="J131" s="1"/>
      <c r="K131" s="8">
        <f>D130</f>
        <v>0</v>
      </c>
      <c r="L131" s="1"/>
      <c r="M131" s="1"/>
      <c r="N131" s="1"/>
      <c r="O131" s="15"/>
      <c r="P131" s="15"/>
      <c r="Q131" s="15"/>
      <c r="R131" s="15"/>
      <c r="S131" s="15"/>
      <c r="T131" s="15"/>
      <c r="U131" s="15"/>
      <c r="V131" s="1">
        <f>SUM(L131:U131)</f>
        <v>0</v>
      </c>
      <c r="W131" s="9">
        <f>MAX(L131:U131)</f>
        <v>0</v>
      </c>
      <c r="X131" s="1">
        <f>V131-W131</f>
        <v>0</v>
      </c>
      <c r="Y131" s="7"/>
    </row>
    <row r="132" spans="2:25" ht="12.75">
      <c r="B132" s="5"/>
      <c r="C132" s="1"/>
      <c r="D132" s="1"/>
      <c r="E132" s="20"/>
      <c r="F132" s="1"/>
      <c r="G132" s="1"/>
      <c r="H132" s="1"/>
      <c r="I132" s="20"/>
      <c r="J132" s="1"/>
      <c r="K132" s="8">
        <f>G130</f>
        <v>0</v>
      </c>
      <c r="L132" s="1"/>
      <c r="M132" s="1"/>
      <c r="N132" s="1"/>
      <c r="O132" s="15"/>
      <c r="P132" s="15"/>
      <c r="Q132" s="15"/>
      <c r="R132" s="15"/>
      <c r="S132" s="15"/>
      <c r="T132" s="15"/>
      <c r="U132" s="15"/>
      <c r="V132" s="1">
        <f>SUM(L132:U132)</f>
        <v>0</v>
      </c>
      <c r="W132" s="9">
        <f>MIN(L132:U132)</f>
        <v>0</v>
      </c>
      <c r="X132" s="1">
        <f>V132-W132</f>
        <v>0</v>
      </c>
      <c r="Y132" s="7"/>
    </row>
    <row r="133" spans="2:25" ht="13.5" thickBot="1">
      <c r="B133" s="12"/>
      <c r="C133" s="13"/>
      <c r="D133" s="13"/>
      <c r="E133" s="23"/>
      <c r="F133" s="13"/>
      <c r="G133" s="13"/>
      <c r="H133" s="13"/>
      <c r="I133" s="2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</row>
    <row r="134" ht="13.5" thickBot="1"/>
    <row r="135" spans="2:25" ht="12.75">
      <c r="B135" s="2"/>
      <c r="C135" s="3"/>
      <c r="D135" s="3"/>
      <c r="E135" s="19"/>
      <c r="F135" s="3"/>
      <c r="G135" s="3"/>
      <c r="H135" s="3"/>
      <c r="I135" s="1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</row>
    <row r="136" spans="2:25" ht="12.75">
      <c r="B136" s="5"/>
      <c r="C136" s="1"/>
      <c r="D136" s="1"/>
      <c r="E136" s="20"/>
      <c r="F136" s="1"/>
      <c r="G136" s="1"/>
      <c r="H136" s="1"/>
      <c r="I136" s="20"/>
      <c r="J136" s="1"/>
      <c r="K136" s="6" t="s">
        <v>3</v>
      </c>
      <c r="L136" s="6">
        <v>1</v>
      </c>
      <c r="M136" s="6">
        <v>2</v>
      </c>
      <c r="N136" s="6">
        <v>3</v>
      </c>
      <c r="O136" s="6">
        <v>4</v>
      </c>
      <c r="P136" s="6">
        <v>5</v>
      </c>
      <c r="Q136" s="6">
        <v>6</v>
      </c>
      <c r="R136" s="6">
        <v>7</v>
      </c>
      <c r="S136" s="6">
        <v>8</v>
      </c>
      <c r="T136" s="6">
        <v>9</v>
      </c>
      <c r="U136" s="6">
        <v>10</v>
      </c>
      <c r="V136" s="6" t="s">
        <v>4</v>
      </c>
      <c r="W136" s="6" t="s">
        <v>5</v>
      </c>
      <c r="X136" s="6" t="s">
        <v>7</v>
      </c>
      <c r="Y136" s="7"/>
    </row>
    <row r="137" spans="2:25" ht="12.75">
      <c r="B137" s="5"/>
      <c r="C137" s="1"/>
      <c r="D137" s="1"/>
      <c r="E137" s="20"/>
      <c r="F137" s="1"/>
      <c r="G137" s="1"/>
      <c r="H137" s="1"/>
      <c r="I137" s="20"/>
      <c r="J137" s="1"/>
      <c r="K137" s="8">
        <f>D140</f>
        <v>0</v>
      </c>
      <c r="L137" s="1"/>
      <c r="M137" s="1"/>
      <c r="N137" s="1"/>
      <c r="O137" s="15"/>
      <c r="P137" s="15"/>
      <c r="Q137" s="15"/>
      <c r="R137" s="15"/>
      <c r="S137" s="15"/>
      <c r="T137" s="15"/>
      <c r="U137" s="15"/>
      <c r="V137" s="1">
        <f>SUM(L137:U137)</f>
        <v>0</v>
      </c>
      <c r="W137" s="9">
        <f>MAX(L137:U137)</f>
        <v>0</v>
      </c>
      <c r="X137" s="1">
        <f>V137-W137</f>
        <v>0</v>
      </c>
      <c r="Y137" s="7"/>
    </row>
    <row r="138" spans="2:25" ht="12.75">
      <c r="B138" s="5"/>
      <c r="C138" s="1"/>
      <c r="D138" s="1"/>
      <c r="E138" s="20"/>
      <c r="F138" s="1"/>
      <c r="G138" s="1"/>
      <c r="H138" s="1"/>
      <c r="I138" s="20"/>
      <c r="J138" s="1"/>
      <c r="K138" s="8">
        <f>G140</f>
        <v>0</v>
      </c>
      <c r="L138" s="1"/>
      <c r="M138" s="1"/>
      <c r="N138" s="1"/>
      <c r="O138" s="15"/>
      <c r="P138" s="15"/>
      <c r="Q138" s="15"/>
      <c r="R138" s="15"/>
      <c r="S138" s="15"/>
      <c r="T138" s="15"/>
      <c r="U138" s="15"/>
      <c r="V138" s="1">
        <f>SUM(L138:U138)</f>
        <v>0</v>
      </c>
      <c r="W138" s="9">
        <f>MIN(L138:U138)</f>
        <v>0</v>
      </c>
      <c r="X138" s="1">
        <f>V138-W138</f>
        <v>0</v>
      </c>
      <c r="Y138" s="7"/>
    </row>
    <row r="139" spans="2:25" ht="12.75">
      <c r="B139" s="10" t="s">
        <v>21</v>
      </c>
      <c r="C139" s="11" t="s">
        <v>2</v>
      </c>
      <c r="D139" s="11" t="s">
        <v>0</v>
      </c>
      <c r="E139" s="24"/>
      <c r="F139" s="11"/>
      <c r="G139" s="11" t="s">
        <v>1</v>
      </c>
      <c r="H139" s="1"/>
      <c r="I139" s="20"/>
      <c r="J139" s="17" t="s">
        <v>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7"/>
    </row>
    <row r="140" spans="2:25" ht="12.75">
      <c r="B140" s="5" t="str">
        <f>IF(AND(E140="H",I140="H"),"H",IF(AND(E140="F",I140="F"),"F","M"))</f>
        <v>M</v>
      </c>
      <c r="C140" s="1"/>
      <c r="D140" s="1"/>
      <c r="E140" s="20"/>
      <c r="F140" s="1"/>
      <c r="G140" s="1"/>
      <c r="H140" s="1"/>
      <c r="I140" s="20"/>
      <c r="J140" s="1">
        <f>F140+H140</f>
        <v>0</v>
      </c>
      <c r="K140" s="6" t="s">
        <v>6</v>
      </c>
      <c r="L140" s="6">
        <v>1</v>
      </c>
      <c r="M140" s="6">
        <v>2</v>
      </c>
      <c r="N140" s="6">
        <v>3</v>
      </c>
      <c r="O140" s="6">
        <v>4</v>
      </c>
      <c r="P140" s="6">
        <v>5</v>
      </c>
      <c r="Q140" s="6">
        <v>6</v>
      </c>
      <c r="R140" s="6">
        <v>7</v>
      </c>
      <c r="S140" s="6">
        <v>8</v>
      </c>
      <c r="T140" s="6">
        <v>9</v>
      </c>
      <c r="U140" s="6">
        <v>10</v>
      </c>
      <c r="V140" s="6" t="s">
        <v>4</v>
      </c>
      <c r="W140" s="6" t="s">
        <v>5</v>
      </c>
      <c r="X140" s="6"/>
      <c r="Y140" s="7"/>
    </row>
    <row r="141" spans="2:25" ht="12.75">
      <c r="B141" s="5"/>
      <c r="C141" s="1"/>
      <c r="D141" s="1"/>
      <c r="E141" s="20"/>
      <c r="F141" s="1"/>
      <c r="G141" s="1"/>
      <c r="H141" s="1"/>
      <c r="I141" s="20"/>
      <c r="J141" s="1"/>
      <c r="K141" s="8">
        <f>D140</f>
        <v>0</v>
      </c>
      <c r="L141" s="1"/>
      <c r="M141" s="1"/>
      <c r="N141" s="1"/>
      <c r="O141" s="15"/>
      <c r="P141" s="15"/>
      <c r="Q141" s="15"/>
      <c r="R141" s="15"/>
      <c r="S141" s="15"/>
      <c r="T141" s="15"/>
      <c r="U141" s="15"/>
      <c r="V141" s="1">
        <f>SUM(L141:U141)</f>
        <v>0</v>
      </c>
      <c r="W141" s="9">
        <f>MAX(L141:U141)</f>
        <v>0</v>
      </c>
      <c r="X141" s="1">
        <f>V141-W141</f>
        <v>0</v>
      </c>
      <c r="Y141" s="7"/>
    </row>
    <row r="142" spans="2:25" ht="12.75">
      <c r="B142" s="5"/>
      <c r="C142" s="1"/>
      <c r="D142" s="1"/>
      <c r="E142" s="20"/>
      <c r="F142" s="1"/>
      <c r="G142" s="1"/>
      <c r="H142" s="1"/>
      <c r="I142" s="20"/>
      <c r="J142" s="1"/>
      <c r="K142" s="8">
        <f>G140</f>
        <v>0</v>
      </c>
      <c r="L142" s="1"/>
      <c r="M142" s="1"/>
      <c r="N142" s="1"/>
      <c r="O142" s="15"/>
      <c r="P142" s="15"/>
      <c r="Q142" s="15"/>
      <c r="R142" s="15"/>
      <c r="S142" s="15"/>
      <c r="T142" s="15"/>
      <c r="U142" s="15"/>
      <c r="V142" s="1">
        <f>SUM(L142:U142)</f>
        <v>0</v>
      </c>
      <c r="W142" s="9">
        <f>MIN(L142:U142)</f>
        <v>0</v>
      </c>
      <c r="X142" s="1">
        <f>V142-W142</f>
        <v>0</v>
      </c>
      <c r="Y142" s="7"/>
    </row>
    <row r="143" spans="2:25" ht="13.5" thickBot="1">
      <c r="B143" s="12"/>
      <c r="C143" s="13"/>
      <c r="D143" s="13"/>
      <c r="E143" s="23"/>
      <c r="F143" s="13"/>
      <c r="G143" s="13"/>
      <c r="H143" s="13"/>
      <c r="I143" s="2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</row>
    <row r="144" ht="13.5" thickBot="1"/>
    <row r="145" spans="2:25" ht="12.75">
      <c r="B145" s="2"/>
      <c r="C145" s="3"/>
      <c r="D145" s="3"/>
      <c r="E145" s="19"/>
      <c r="F145" s="3"/>
      <c r="G145" s="3"/>
      <c r="H145" s="3"/>
      <c r="I145" s="1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</row>
    <row r="146" spans="2:25" ht="12.75">
      <c r="B146" s="5"/>
      <c r="C146" s="1"/>
      <c r="D146" s="1"/>
      <c r="E146" s="20"/>
      <c r="F146" s="1"/>
      <c r="G146" s="1"/>
      <c r="H146" s="1"/>
      <c r="I146" s="20"/>
      <c r="J146" s="1"/>
      <c r="K146" s="6" t="s">
        <v>3</v>
      </c>
      <c r="L146" s="6">
        <v>1</v>
      </c>
      <c r="M146" s="6">
        <v>2</v>
      </c>
      <c r="N146" s="6">
        <v>3</v>
      </c>
      <c r="O146" s="6">
        <v>4</v>
      </c>
      <c r="P146" s="6">
        <v>5</v>
      </c>
      <c r="Q146" s="6">
        <v>6</v>
      </c>
      <c r="R146" s="6">
        <v>7</v>
      </c>
      <c r="S146" s="6">
        <v>8</v>
      </c>
      <c r="T146" s="6">
        <v>9</v>
      </c>
      <c r="U146" s="6">
        <v>10</v>
      </c>
      <c r="V146" s="6" t="s">
        <v>4</v>
      </c>
      <c r="W146" s="6" t="s">
        <v>5</v>
      </c>
      <c r="X146" s="6" t="s">
        <v>7</v>
      </c>
      <c r="Y146" s="7"/>
    </row>
    <row r="147" spans="2:25" ht="12.75">
      <c r="B147" s="5"/>
      <c r="C147" s="1"/>
      <c r="D147" s="1"/>
      <c r="E147" s="20"/>
      <c r="F147" s="1"/>
      <c r="G147" s="1"/>
      <c r="H147" s="1"/>
      <c r="I147" s="20"/>
      <c r="J147" s="1"/>
      <c r="K147" s="8">
        <f>D150</f>
        <v>0</v>
      </c>
      <c r="L147" s="1"/>
      <c r="M147" s="1"/>
      <c r="N147" s="1"/>
      <c r="O147" s="15"/>
      <c r="P147" s="15"/>
      <c r="Q147" s="15"/>
      <c r="R147" s="15"/>
      <c r="S147" s="15"/>
      <c r="T147" s="15"/>
      <c r="U147" s="15"/>
      <c r="V147" s="1">
        <f>SUM(L147:U147)</f>
        <v>0</v>
      </c>
      <c r="W147" s="9">
        <f>MAX(L147:U147)</f>
        <v>0</v>
      </c>
      <c r="X147" s="1">
        <f>V147-W147</f>
        <v>0</v>
      </c>
      <c r="Y147" s="7"/>
    </row>
    <row r="148" spans="2:25" ht="12.75">
      <c r="B148" s="5"/>
      <c r="C148" s="1"/>
      <c r="D148" s="1"/>
      <c r="E148" s="20"/>
      <c r="F148" s="1"/>
      <c r="G148" s="1"/>
      <c r="H148" s="1"/>
      <c r="I148" s="20"/>
      <c r="J148" s="1"/>
      <c r="K148" s="8">
        <f>G150</f>
        <v>0</v>
      </c>
      <c r="L148" s="1"/>
      <c r="M148" s="1"/>
      <c r="N148" s="1"/>
      <c r="O148" s="15"/>
      <c r="P148" s="15"/>
      <c r="Q148" s="15"/>
      <c r="R148" s="15"/>
      <c r="S148" s="15"/>
      <c r="T148" s="15"/>
      <c r="U148" s="15"/>
      <c r="V148" s="1">
        <f>SUM(L148:U148)</f>
        <v>0</v>
      </c>
      <c r="W148" s="9">
        <f>MIN(L148:U148)</f>
        <v>0</v>
      </c>
      <c r="X148" s="1">
        <f>V148-W148</f>
        <v>0</v>
      </c>
      <c r="Y148" s="7"/>
    </row>
    <row r="149" spans="2:25" ht="12.75">
      <c r="B149" s="10" t="s">
        <v>22</v>
      </c>
      <c r="C149" s="11" t="s">
        <v>2</v>
      </c>
      <c r="D149" s="11" t="s">
        <v>0</v>
      </c>
      <c r="E149" s="24"/>
      <c r="F149" s="11"/>
      <c r="G149" s="11" t="s">
        <v>1</v>
      </c>
      <c r="H149" s="1"/>
      <c r="I149" s="20"/>
      <c r="J149" s="17" t="s">
        <v>4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7"/>
    </row>
    <row r="150" spans="2:25" ht="12.75">
      <c r="B150" s="5" t="str">
        <f>IF(AND(E150="H",I150="H"),"H",IF(AND(E150="F",I150="F"),"F","M"))</f>
        <v>M</v>
      </c>
      <c r="C150" s="1"/>
      <c r="D150" s="1"/>
      <c r="E150" s="20"/>
      <c r="F150" s="1"/>
      <c r="G150" s="1"/>
      <c r="H150" s="1"/>
      <c r="I150" s="20"/>
      <c r="J150" s="1">
        <f>F150+H150</f>
        <v>0</v>
      </c>
      <c r="K150" s="6" t="s">
        <v>6</v>
      </c>
      <c r="L150" s="6">
        <v>1</v>
      </c>
      <c r="M150" s="6">
        <v>2</v>
      </c>
      <c r="N150" s="6">
        <v>3</v>
      </c>
      <c r="O150" s="6">
        <v>4</v>
      </c>
      <c r="P150" s="6">
        <v>5</v>
      </c>
      <c r="Q150" s="6">
        <v>6</v>
      </c>
      <c r="R150" s="6">
        <v>7</v>
      </c>
      <c r="S150" s="6">
        <v>8</v>
      </c>
      <c r="T150" s="6">
        <v>9</v>
      </c>
      <c r="U150" s="6">
        <v>10</v>
      </c>
      <c r="V150" s="6" t="s">
        <v>4</v>
      </c>
      <c r="W150" s="6" t="s">
        <v>5</v>
      </c>
      <c r="X150" s="6"/>
      <c r="Y150" s="7"/>
    </row>
    <row r="151" spans="2:25" ht="12.75">
      <c r="B151" s="5"/>
      <c r="C151" s="1"/>
      <c r="D151" s="1"/>
      <c r="E151" s="20"/>
      <c r="F151" s="1"/>
      <c r="G151" s="1"/>
      <c r="H151" s="1"/>
      <c r="I151" s="20"/>
      <c r="J151" s="1"/>
      <c r="K151" s="8">
        <f>D150</f>
        <v>0</v>
      </c>
      <c r="L151" s="1"/>
      <c r="M151" s="1"/>
      <c r="N151" s="1"/>
      <c r="O151" s="15"/>
      <c r="P151" s="15"/>
      <c r="Q151" s="15"/>
      <c r="R151" s="15"/>
      <c r="S151" s="15"/>
      <c r="T151" s="15"/>
      <c r="U151" s="15"/>
      <c r="V151" s="1">
        <f>SUM(L151:U151)</f>
        <v>0</v>
      </c>
      <c r="W151" s="9">
        <f>MAX(L151:U151)</f>
        <v>0</v>
      </c>
      <c r="X151" s="1">
        <f>V151-W151</f>
        <v>0</v>
      </c>
      <c r="Y151" s="7"/>
    </row>
    <row r="152" spans="2:25" ht="12.75">
      <c r="B152" s="5"/>
      <c r="C152" s="1"/>
      <c r="D152" s="1"/>
      <c r="E152" s="20"/>
      <c r="F152" s="1"/>
      <c r="G152" s="1"/>
      <c r="H152" s="1"/>
      <c r="I152" s="20"/>
      <c r="J152" s="1"/>
      <c r="K152" s="8">
        <f>G150</f>
        <v>0</v>
      </c>
      <c r="L152" s="1"/>
      <c r="M152" s="1"/>
      <c r="N152" s="1"/>
      <c r="O152" s="15"/>
      <c r="P152" s="15"/>
      <c r="Q152" s="15"/>
      <c r="R152" s="15"/>
      <c r="S152" s="15"/>
      <c r="T152" s="15"/>
      <c r="U152" s="15"/>
      <c r="V152" s="1">
        <f>SUM(L152:U152)</f>
        <v>0</v>
      </c>
      <c r="W152" s="9">
        <f>MIN(L152:U152)</f>
        <v>0</v>
      </c>
      <c r="X152" s="1">
        <f>V152-W152</f>
        <v>0</v>
      </c>
      <c r="Y152" s="7"/>
    </row>
    <row r="153" spans="2:25" ht="13.5" thickBot="1">
      <c r="B153" s="12"/>
      <c r="C153" s="13"/>
      <c r="D153" s="13"/>
      <c r="E153" s="23"/>
      <c r="F153" s="13"/>
      <c r="G153" s="13"/>
      <c r="H153" s="13"/>
      <c r="I153" s="2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</row>
    <row r="154" ht="13.5" thickBot="1"/>
    <row r="155" spans="2:25" ht="12.75">
      <c r="B155" s="2"/>
      <c r="C155" s="3"/>
      <c r="D155" s="3"/>
      <c r="E155" s="19"/>
      <c r="F155" s="3"/>
      <c r="G155" s="3"/>
      <c r="H155" s="3"/>
      <c r="I155" s="1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</row>
    <row r="156" spans="2:25" ht="12.75">
      <c r="B156" s="5"/>
      <c r="C156" s="1"/>
      <c r="D156" s="1"/>
      <c r="E156" s="20"/>
      <c r="F156" s="1"/>
      <c r="G156" s="1"/>
      <c r="H156" s="1"/>
      <c r="I156" s="20"/>
      <c r="J156" s="1"/>
      <c r="K156" s="6" t="s">
        <v>3</v>
      </c>
      <c r="L156" s="6">
        <v>1</v>
      </c>
      <c r="M156" s="6">
        <v>2</v>
      </c>
      <c r="N156" s="6">
        <v>3</v>
      </c>
      <c r="O156" s="6">
        <v>4</v>
      </c>
      <c r="P156" s="6">
        <v>5</v>
      </c>
      <c r="Q156" s="6">
        <v>6</v>
      </c>
      <c r="R156" s="6">
        <v>7</v>
      </c>
      <c r="S156" s="6">
        <v>8</v>
      </c>
      <c r="T156" s="6">
        <v>9</v>
      </c>
      <c r="U156" s="6">
        <v>10</v>
      </c>
      <c r="V156" s="6" t="s">
        <v>4</v>
      </c>
      <c r="W156" s="6" t="s">
        <v>5</v>
      </c>
      <c r="X156" s="6" t="s">
        <v>7</v>
      </c>
      <c r="Y156" s="7"/>
    </row>
    <row r="157" spans="2:25" ht="12.75">
      <c r="B157" s="5"/>
      <c r="C157" s="1"/>
      <c r="D157" s="1"/>
      <c r="E157" s="20"/>
      <c r="F157" s="1"/>
      <c r="G157" s="1"/>
      <c r="H157" s="1"/>
      <c r="I157" s="20"/>
      <c r="J157" s="1"/>
      <c r="K157" s="8">
        <f>D160</f>
        <v>0</v>
      </c>
      <c r="L157" s="1"/>
      <c r="M157" s="1"/>
      <c r="N157" s="1"/>
      <c r="O157" s="15"/>
      <c r="P157" s="15"/>
      <c r="Q157" s="15"/>
      <c r="R157" s="15"/>
      <c r="S157" s="15"/>
      <c r="T157" s="15"/>
      <c r="U157" s="15"/>
      <c r="V157" s="1">
        <f>SUM(L157:U157)</f>
        <v>0</v>
      </c>
      <c r="W157" s="9">
        <f>MAX(L157:U157)</f>
        <v>0</v>
      </c>
      <c r="X157" s="1">
        <f>V157-W157</f>
        <v>0</v>
      </c>
      <c r="Y157" s="7"/>
    </row>
    <row r="158" spans="2:25" ht="12.75">
      <c r="B158" s="5"/>
      <c r="C158" s="1"/>
      <c r="D158" s="1"/>
      <c r="E158" s="20"/>
      <c r="F158" s="1"/>
      <c r="G158" s="1"/>
      <c r="H158" s="1"/>
      <c r="I158" s="20"/>
      <c r="J158" s="1"/>
      <c r="K158" s="8">
        <f>G160</f>
        <v>0</v>
      </c>
      <c r="L158" s="1"/>
      <c r="M158" s="1"/>
      <c r="N158" s="1"/>
      <c r="O158" s="15"/>
      <c r="P158" s="15"/>
      <c r="Q158" s="15"/>
      <c r="R158" s="15"/>
      <c r="S158" s="15"/>
      <c r="T158" s="15"/>
      <c r="U158" s="15"/>
      <c r="V158" s="1">
        <f>SUM(L158:U158)</f>
        <v>0</v>
      </c>
      <c r="W158" s="9">
        <f>MIN(L158:U158)</f>
        <v>0</v>
      </c>
      <c r="X158" s="1">
        <f>V158-W158</f>
        <v>0</v>
      </c>
      <c r="Y158" s="7"/>
    </row>
    <row r="159" spans="2:25" ht="12.75">
      <c r="B159" s="10" t="s">
        <v>23</v>
      </c>
      <c r="C159" s="11" t="s">
        <v>2</v>
      </c>
      <c r="D159" s="11" t="s">
        <v>0</v>
      </c>
      <c r="E159" s="24"/>
      <c r="F159" s="11"/>
      <c r="G159" s="11" t="s">
        <v>1</v>
      </c>
      <c r="H159" s="1"/>
      <c r="I159" s="20"/>
      <c r="J159" s="17" t="s">
        <v>4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7"/>
    </row>
    <row r="160" spans="2:25" ht="12.75">
      <c r="B160" s="5" t="str">
        <f>IF(AND(E160="H",I160="H"),"H",IF(AND(E160="F",I160="F"),"F","M"))</f>
        <v>M</v>
      </c>
      <c r="C160" s="1"/>
      <c r="D160" s="1"/>
      <c r="E160" s="20"/>
      <c r="F160" s="1"/>
      <c r="G160" s="1"/>
      <c r="H160" s="1"/>
      <c r="I160" s="20"/>
      <c r="J160" s="1">
        <f>F160+H160</f>
        <v>0</v>
      </c>
      <c r="K160" s="6" t="s">
        <v>6</v>
      </c>
      <c r="L160" s="6">
        <v>1</v>
      </c>
      <c r="M160" s="6">
        <v>2</v>
      </c>
      <c r="N160" s="6">
        <v>3</v>
      </c>
      <c r="O160" s="6">
        <v>4</v>
      </c>
      <c r="P160" s="6">
        <v>5</v>
      </c>
      <c r="Q160" s="6">
        <v>6</v>
      </c>
      <c r="R160" s="6">
        <v>7</v>
      </c>
      <c r="S160" s="6">
        <v>8</v>
      </c>
      <c r="T160" s="6">
        <v>9</v>
      </c>
      <c r="U160" s="6">
        <v>10</v>
      </c>
      <c r="V160" s="6" t="s">
        <v>4</v>
      </c>
      <c r="W160" s="6" t="s">
        <v>5</v>
      </c>
      <c r="X160" s="6"/>
      <c r="Y160" s="7"/>
    </row>
    <row r="161" spans="2:25" ht="12.75">
      <c r="B161" s="5"/>
      <c r="C161" s="1"/>
      <c r="D161" s="1"/>
      <c r="E161" s="20"/>
      <c r="F161" s="1"/>
      <c r="G161" s="1"/>
      <c r="H161" s="1"/>
      <c r="I161" s="20"/>
      <c r="J161" s="1"/>
      <c r="K161" s="8">
        <f>D160</f>
        <v>0</v>
      </c>
      <c r="L161" s="1"/>
      <c r="M161" s="1"/>
      <c r="N161" s="1"/>
      <c r="O161" s="15"/>
      <c r="P161" s="15"/>
      <c r="Q161" s="15"/>
      <c r="R161" s="15"/>
      <c r="S161" s="15"/>
      <c r="T161" s="15"/>
      <c r="U161" s="15"/>
      <c r="V161" s="1">
        <f>SUM(L161:U161)</f>
        <v>0</v>
      </c>
      <c r="W161" s="9">
        <f>MAX(L161:U161)</f>
        <v>0</v>
      </c>
      <c r="X161" s="1">
        <f>V161-W161</f>
        <v>0</v>
      </c>
      <c r="Y161" s="7"/>
    </row>
    <row r="162" spans="2:25" ht="12.75">
      <c r="B162" s="5"/>
      <c r="C162" s="1"/>
      <c r="D162" s="1"/>
      <c r="E162" s="20"/>
      <c r="F162" s="1"/>
      <c r="G162" s="1"/>
      <c r="H162" s="1"/>
      <c r="I162" s="20"/>
      <c r="J162" s="1"/>
      <c r="K162" s="8">
        <f>G160</f>
        <v>0</v>
      </c>
      <c r="L162" s="1"/>
      <c r="M162" s="1"/>
      <c r="N162" s="1"/>
      <c r="O162" s="15"/>
      <c r="P162" s="15"/>
      <c r="Q162" s="15"/>
      <c r="R162" s="15"/>
      <c r="S162" s="15"/>
      <c r="T162" s="15"/>
      <c r="U162" s="15"/>
      <c r="V162" s="1">
        <f>SUM(L162:U162)</f>
        <v>0</v>
      </c>
      <c r="W162" s="9">
        <f>MIN(L162:U162)</f>
        <v>0</v>
      </c>
      <c r="X162" s="1">
        <f>V162-W162</f>
        <v>0</v>
      </c>
      <c r="Y162" s="7"/>
    </row>
    <row r="163" spans="2:25" ht="13.5" thickBot="1">
      <c r="B163" s="12"/>
      <c r="C163" s="13"/>
      <c r="D163" s="13"/>
      <c r="E163" s="23"/>
      <c r="F163" s="13"/>
      <c r="G163" s="13"/>
      <c r="H163" s="13"/>
      <c r="I163" s="2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</row>
    <row r="164" ht="13.5" thickBot="1"/>
    <row r="165" spans="2:25" ht="12.75">
      <c r="B165" s="2"/>
      <c r="C165" s="3"/>
      <c r="D165" s="3"/>
      <c r="E165" s="19"/>
      <c r="F165" s="3"/>
      <c r="G165" s="3"/>
      <c r="H165" s="3"/>
      <c r="I165" s="1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4"/>
    </row>
    <row r="166" spans="2:25" ht="12.75">
      <c r="B166" s="5"/>
      <c r="C166" s="1"/>
      <c r="D166" s="1"/>
      <c r="E166" s="20"/>
      <c r="F166" s="1"/>
      <c r="G166" s="1"/>
      <c r="H166" s="1"/>
      <c r="I166" s="20"/>
      <c r="J166" s="1"/>
      <c r="K166" s="6" t="s">
        <v>3</v>
      </c>
      <c r="L166" s="6">
        <v>1</v>
      </c>
      <c r="M166" s="6">
        <v>2</v>
      </c>
      <c r="N166" s="6">
        <v>3</v>
      </c>
      <c r="O166" s="6">
        <v>4</v>
      </c>
      <c r="P166" s="6">
        <v>5</v>
      </c>
      <c r="Q166" s="6">
        <v>6</v>
      </c>
      <c r="R166" s="6">
        <v>7</v>
      </c>
      <c r="S166" s="6">
        <v>8</v>
      </c>
      <c r="T166" s="6">
        <v>9</v>
      </c>
      <c r="U166" s="6">
        <v>10</v>
      </c>
      <c r="V166" s="6" t="s">
        <v>4</v>
      </c>
      <c r="W166" s="6" t="s">
        <v>5</v>
      </c>
      <c r="X166" s="6" t="s">
        <v>7</v>
      </c>
      <c r="Y166" s="7"/>
    </row>
    <row r="167" spans="2:25" ht="12.75">
      <c r="B167" s="5"/>
      <c r="C167" s="1"/>
      <c r="D167" s="1"/>
      <c r="E167" s="20"/>
      <c r="F167" s="1"/>
      <c r="G167" s="1"/>
      <c r="H167" s="1"/>
      <c r="I167" s="20"/>
      <c r="J167" s="1"/>
      <c r="K167" s="8">
        <f>D170</f>
        <v>0</v>
      </c>
      <c r="L167" s="1"/>
      <c r="M167" s="1"/>
      <c r="N167" s="1"/>
      <c r="O167" s="15"/>
      <c r="P167" s="15"/>
      <c r="Q167" s="15"/>
      <c r="R167" s="15"/>
      <c r="S167" s="15"/>
      <c r="T167" s="15"/>
      <c r="U167" s="15"/>
      <c r="V167" s="1">
        <f>SUM(L167:U167)</f>
        <v>0</v>
      </c>
      <c r="W167" s="9">
        <f>MAX(L167:U167)</f>
        <v>0</v>
      </c>
      <c r="X167" s="1">
        <f>V167-W167</f>
        <v>0</v>
      </c>
      <c r="Y167" s="7"/>
    </row>
    <row r="168" spans="2:25" ht="12.75">
      <c r="B168" s="5"/>
      <c r="C168" s="1"/>
      <c r="D168" s="1"/>
      <c r="E168" s="20"/>
      <c r="F168" s="1"/>
      <c r="G168" s="1"/>
      <c r="H168" s="1"/>
      <c r="I168" s="20"/>
      <c r="J168" s="1"/>
      <c r="K168" s="8">
        <f>G170</f>
        <v>0</v>
      </c>
      <c r="L168" s="1"/>
      <c r="M168" s="1"/>
      <c r="N168" s="1"/>
      <c r="O168" s="15"/>
      <c r="P168" s="15"/>
      <c r="Q168" s="15"/>
      <c r="R168" s="15"/>
      <c r="S168" s="15"/>
      <c r="T168" s="15"/>
      <c r="U168" s="15"/>
      <c r="V168" s="1">
        <f>SUM(L168:U168)</f>
        <v>0</v>
      </c>
      <c r="W168" s="9">
        <f>MIN(L168:U168)</f>
        <v>0</v>
      </c>
      <c r="X168" s="1">
        <f>V168-W168</f>
        <v>0</v>
      </c>
      <c r="Y168" s="7"/>
    </row>
    <row r="169" spans="2:25" ht="12.75">
      <c r="B169" s="10" t="s">
        <v>24</v>
      </c>
      <c r="C169" s="11" t="s">
        <v>2</v>
      </c>
      <c r="D169" s="11" t="s">
        <v>0</v>
      </c>
      <c r="E169" s="24"/>
      <c r="F169" s="11"/>
      <c r="G169" s="11" t="s">
        <v>1</v>
      </c>
      <c r="H169" s="1"/>
      <c r="I169" s="20"/>
      <c r="J169" s="17" t="s">
        <v>4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7"/>
    </row>
    <row r="170" spans="2:25" ht="12.75">
      <c r="B170" s="5" t="str">
        <f>IF(AND(E170="H",I170="H"),"H",IF(AND(E170="F",I170="F"),"F","M"))</f>
        <v>M</v>
      </c>
      <c r="C170" s="1"/>
      <c r="D170" s="1"/>
      <c r="E170" s="20"/>
      <c r="F170" s="1"/>
      <c r="G170" s="1"/>
      <c r="H170" s="1"/>
      <c r="I170" s="20"/>
      <c r="J170" s="1">
        <f>F170+H170</f>
        <v>0</v>
      </c>
      <c r="K170" s="6" t="s">
        <v>6</v>
      </c>
      <c r="L170" s="6">
        <v>1</v>
      </c>
      <c r="M170" s="6">
        <v>2</v>
      </c>
      <c r="N170" s="6">
        <v>3</v>
      </c>
      <c r="O170" s="6">
        <v>4</v>
      </c>
      <c r="P170" s="6">
        <v>5</v>
      </c>
      <c r="Q170" s="6">
        <v>6</v>
      </c>
      <c r="R170" s="6">
        <v>7</v>
      </c>
      <c r="S170" s="6">
        <v>8</v>
      </c>
      <c r="T170" s="6">
        <v>9</v>
      </c>
      <c r="U170" s="6">
        <v>10</v>
      </c>
      <c r="V170" s="6" t="s">
        <v>4</v>
      </c>
      <c r="W170" s="6" t="s">
        <v>5</v>
      </c>
      <c r="X170" s="6"/>
      <c r="Y170" s="7"/>
    </row>
    <row r="171" spans="2:25" ht="12.75">
      <c r="B171" s="5"/>
      <c r="C171" s="1"/>
      <c r="D171" s="1"/>
      <c r="E171" s="20"/>
      <c r="F171" s="1"/>
      <c r="G171" s="1"/>
      <c r="H171" s="1"/>
      <c r="I171" s="20"/>
      <c r="J171" s="1"/>
      <c r="K171" s="8">
        <f>D170</f>
        <v>0</v>
      </c>
      <c r="L171" s="1"/>
      <c r="M171" s="1"/>
      <c r="N171" s="1"/>
      <c r="O171" s="15"/>
      <c r="P171" s="15"/>
      <c r="Q171" s="15"/>
      <c r="R171" s="15"/>
      <c r="S171" s="15"/>
      <c r="T171" s="15"/>
      <c r="U171" s="15"/>
      <c r="V171" s="1">
        <f>SUM(L171:U171)</f>
        <v>0</v>
      </c>
      <c r="W171" s="9">
        <f>MAX(L171:U171)</f>
        <v>0</v>
      </c>
      <c r="X171" s="1">
        <f>V171-W171</f>
        <v>0</v>
      </c>
      <c r="Y171" s="7"/>
    </row>
    <row r="172" spans="2:25" ht="12.75">
      <c r="B172" s="5"/>
      <c r="C172" s="1"/>
      <c r="D172" s="1"/>
      <c r="E172" s="20"/>
      <c r="F172" s="1"/>
      <c r="G172" s="1"/>
      <c r="H172" s="1"/>
      <c r="I172" s="20"/>
      <c r="J172" s="1"/>
      <c r="K172" s="8">
        <f>G170</f>
        <v>0</v>
      </c>
      <c r="L172" s="1"/>
      <c r="M172" s="1"/>
      <c r="N172" s="1"/>
      <c r="O172" s="15"/>
      <c r="P172" s="15"/>
      <c r="Q172" s="15"/>
      <c r="R172" s="15"/>
      <c r="S172" s="15"/>
      <c r="T172" s="15"/>
      <c r="U172" s="15"/>
      <c r="V172" s="1">
        <f>SUM(L172:U172)</f>
        <v>0</v>
      </c>
      <c r="W172" s="9">
        <f>MIN(L172:U172)</f>
        <v>0</v>
      </c>
      <c r="X172" s="1">
        <f>V172-W172</f>
        <v>0</v>
      </c>
      <c r="Y172" s="7"/>
    </row>
    <row r="173" spans="2:25" ht="13.5" thickBot="1">
      <c r="B173" s="12"/>
      <c r="C173" s="13"/>
      <c r="D173" s="13"/>
      <c r="E173" s="23"/>
      <c r="F173" s="13"/>
      <c r="G173" s="13"/>
      <c r="H173" s="13"/>
      <c r="I173" s="2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</row>
    <row r="174" ht="13.5" thickBot="1"/>
    <row r="175" spans="2:25" ht="12.75">
      <c r="B175" s="2"/>
      <c r="C175" s="3"/>
      <c r="D175" s="3"/>
      <c r="E175" s="19"/>
      <c r="F175" s="3"/>
      <c r="G175" s="3"/>
      <c r="H175" s="3"/>
      <c r="I175" s="1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4"/>
    </row>
    <row r="176" spans="2:25" ht="12.75">
      <c r="B176" s="5"/>
      <c r="C176" s="1"/>
      <c r="D176" s="1"/>
      <c r="E176" s="20"/>
      <c r="F176" s="1"/>
      <c r="G176" s="1"/>
      <c r="H176" s="1"/>
      <c r="I176" s="20"/>
      <c r="J176" s="1"/>
      <c r="K176" s="6" t="s">
        <v>3</v>
      </c>
      <c r="L176" s="6">
        <v>1</v>
      </c>
      <c r="M176" s="6">
        <v>2</v>
      </c>
      <c r="N176" s="6">
        <v>3</v>
      </c>
      <c r="O176" s="6">
        <v>4</v>
      </c>
      <c r="P176" s="6">
        <v>5</v>
      </c>
      <c r="Q176" s="6">
        <v>6</v>
      </c>
      <c r="R176" s="6">
        <v>7</v>
      </c>
      <c r="S176" s="6">
        <v>8</v>
      </c>
      <c r="T176" s="6">
        <v>9</v>
      </c>
      <c r="U176" s="6">
        <v>10</v>
      </c>
      <c r="V176" s="6" t="s">
        <v>4</v>
      </c>
      <c r="W176" s="6" t="s">
        <v>5</v>
      </c>
      <c r="X176" s="6" t="s">
        <v>7</v>
      </c>
      <c r="Y176" s="7"/>
    </row>
    <row r="177" spans="2:25" ht="12.75">
      <c r="B177" s="5"/>
      <c r="C177" s="1"/>
      <c r="D177" s="1"/>
      <c r="E177" s="20"/>
      <c r="F177" s="1"/>
      <c r="G177" s="1"/>
      <c r="H177" s="1"/>
      <c r="I177" s="20"/>
      <c r="J177" s="1"/>
      <c r="K177" s="8">
        <f>D180</f>
        <v>0</v>
      </c>
      <c r="L177" s="1"/>
      <c r="M177" s="1"/>
      <c r="N177" s="1"/>
      <c r="O177" s="15"/>
      <c r="P177" s="15"/>
      <c r="Q177" s="15"/>
      <c r="R177" s="15"/>
      <c r="S177" s="15"/>
      <c r="T177" s="15"/>
      <c r="U177" s="15"/>
      <c r="V177" s="1">
        <f>SUM(L177:U177)</f>
        <v>0</v>
      </c>
      <c r="W177" s="9">
        <f>MAX(L177:U177)</f>
        <v>0</v>
      </c>
      <c r="X177" s="1">
        <f>V177-W177</f>
        <v>0</v>
      </c>
      <c r="Y177" s="7"/>
    </row>
    <row r="178" spans="2:25" ht="12.75">
      <c r="B178" s="5"/>
      <c r="C178" s="1"/>
      <c r="D178" s="1"/>
      <c r="E178" s="20"/>
      <c r="F178" s="1"/>
      <c r="G178" s="1"/>
      <c r="H178" s="1"/>
      <c r="I178" s="20"/>
      <c r="J178" s="1"/>
      <c r="K178" s="8">
        <f>G180</f>
        <v>0</v>
      </c>
      <c r="L178" s="1"/>
      <c r="M178" s="1"/>
      <c r="N178" s="1"/>
      <c r="O178" s="15"/>
      <c r="P178" s="15"/>
      <c r="Q178" s="15"/>
      <c r="R178" s="15"/>
      <c r="S178" s="15"/>
      <c r="T178" s="15"/>
      <c r="U178" s="15"/>
      <c r="V178" s="1">
        <f>SUM(L178:U178)</f>
        <v>0</v>
      </c>
      <c r="W178" s="9">
        <f>MIN(L178:U178)</f>
        <v>0</v>
      </c>
      <c r="X178" s="1">
        <f>V178-W178</f>
        <v>0</v>
      </c>
      <c r="Y178" s="7"/>
    </row>
    <row r="179" spans="2:25" ht="12.75">
      <c r="B179" s="10" t="s">
        <v>25</v>
      </c>
      <c r="C179" s="11" t="s">
        <v>2</v>
      </c>
      <c r="D179" s="11" t="s">
        <v>0</v>
      </c>
      <c r="E179" s="24"/>
      <c r="F179" s="11"/>
      <c r="G179" s="11" t="s">
        <v>1</v>
      </c>
      <c r="H179" s="1"/>
      <c r="I179" s="20"/>
      <c r="J179" s="17" t="s">
        <v>4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7"/>
    </row>
    <row r="180" spans="2:25" ht="12.75">
      <c r="B180" s="5" t="str">
        <f>IF(AND(E180="H",I180="H"),"H",IF(AND(E180="F",I180="F"),"F","M"))</f>
        <v>M</v>
      </c>
      <c r="C180" s="1"/>
      <c r="D180" s="1"/>
      <c r="E180" s="20"/>
      <c r="F180" s="1"/>
      <c r="G180" s="1"/>
      <c r="H180" s="1"/>
      <c r="I180" s="20"/>
      <c r="J180" s="1">
        <f>F180+H180</f>
        <v>0</v>
      </c>
      <c r="K180" s="6" t="s">
        <v>6</v>
      </c>
      <c r="L180" s="6">
        <v>1</v>
      </c>
      <c r="M180" s="6">
        <v>2</v>
      </c>
      <c r="N180" s="6">
        <v>3</v>
      </c>
      <c r="O180" s="6">
        <v>4</v>
      </c>
      <c r="P180" s="6">
        <v>5</v>
      </c>
      <c r="Q180" s="6">
        <v>6</v>
      </c>
      <c r="R180" s="6">
        <v>7</v>
      </c>
      <c r="S180" s="6">
        <v>8</v>
      </c>
      <c r="T180" s="6">
        <v>9</v>
      </c>
      <c r="U180" s="6">
        <v>10</v>
      </c>
      <c r="V180" s="6" t="s">
        <v>4</v>
      </c>
      <c r="W180" s="6" t="s">
        <v>5</v>
      </c>
      <c r="X180" s="6"/>
      <c r="Y180" s="7"/>
    </row>
    <row r="181" spans="2:25" ht="12.75">
      <c r="B181" s="5"/>
      <c r="C181" s="1"/>
      <c r="D181" s="1"/>
      <c r="E181" s="20"/>
      <c r="F181" s="1"/>
      <c r="G181" s="1"/>
      <c r="H181" s="1"/>
      <c r="I181" s="20"/>
      <c r="J181" s="1"/>
      <c r="K181" s="8">
        <f>D180</f>
        <v>0</v>
      </c>
      <c r="L181" s="1"/>
      <c r="M181" s="1"/>
      <c r="N181" s="1"/>
      <c r="O181" s="15"/>
      <c r="P181" s="15"/>
      <c r="Q181" s="15"/>
      <c r="R181" s="15"/>
      <c r="S181" s="15"/>
      <c r="T181" s="15"/>
      <c r="U181" s="15"/>
      <c r="V181" s="1">
        <f>SUM(L181:U181)</f>
        <v>0</v>
      </c>
      <c r="W181" s="9">
        <f>MAX(L181:U181)</f>
        <v>0</v>
      </c>
      <c r="X181" s="1">
        <f>V181-W181</f>
        <v>0</v>
      </c>
      <c r="Y181" s="7"/>
    </row>
    <row r="182" spans="2:25" ht="12.75">
      <c r="B182" s="5"/>
      <c r="C182" s="1"/>
      <c r="D182" s="1"/>
      <c r="E182" s="20"/>
      <c r="F182" s="1"/>
      <c r="G182" s="1"/>
      <c r="H182" s="1"/>
      <c r="I182" s="20"/>
      <c r="J182" s="1"/>
      <c r="K182" s="8">
        <f>G180</f>
        <v>0</v>
      </c>
      <c r="L182" s="1"/>
      <c r="M182" s="1"/>
      <c r="N182" s="1"/>
      <c r="O182" s="15"/>
      <c r="P182" s="15"/>
      <c r="Q182" s="15"/>
      <c r="R182" s="15"/>
      <c r="S182" s="15"/>
      <c r="T182" s="15"/>
      <c r="U182" s="15"/>
      <c r="V182" s="1">
        <f>SUM(L182:U182)</f>
        <v>0</v>
      </c>
      <c r="W182" s="9">
        <f>MIN(L182:U182)</f>
        <v>0</v>
      </c>
      <c r="X182" s="1">
        <f>V182-W182</f>
        <v>0</v>
      </c>
      <c r="Y182" s="7"/>
    </row>
    <row r="183" spans="2:25" ht="13.5" thickBot="1">
      <c r="B183" s="12"/>
      <c r="C183" s="13"/>
      <c r="D183" s="13"/>
      <c r="E183" s="23"/>
      <c r="F183" s="13"/>
      <c r="G183" s="13"/>
      <c r="H183" s="13"/>
      <c r="I183" s="2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</row>
    <row r="184" ht="13.5" thickBot="1"/>
    <row r="185" spans="2:25" ht="12.75">
      <c r="B185" s="2"/>
      <c r="C185" s="3"/>
      <c r="D185" s="3"/>
      <c r="E185" s="19"/>
      <c r="F185" s="3"/>
      <c r="G185" s="3"/>
      <c r="H185" s="3"/>
      <c r="I185" s="1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4"/>
    </row>
    <row r="186" spans="2:25" ht="12.75">
      <c r="B186" s="5"/>
      <c r="C186" s="1"/>
      <c r="D186" s="1"/>
      <c r="E186" s="20"/>
      <c r="F186" s="1"/>
      <c r="G186" s="1"/>
      <c r="H186" s="1"/>
      <c r="I186" s="20"/>
      <c r="J186" s="1"/>
      <c r="K186" s="6" t="s">
        <v>3</v>
      </c>
      <c r="L186" s="6">
        <v>1</v>
      </c>
      <c r="M186" s="6">
        <v>2</v>
      </c>
      <c r="N186" s="6">
        <v>3</v>
      </c>
      <c r="O186" s="6">
        <v>4</v>
      </c>
      <c r="P186" s="6">
        <v>5</v>
      </c>
      <c r="Q186" s="6">
        <v>6</v>
      </c>
      <c r="R186" s="6">
        <v>7</v>
      </c>
      <c r="S186" s="6">
        <v>8</v>
      </c>
      <c r="T186" s="6">
        <v>9</v>
      </c>
      <c r="U186" s="6">
        <v>10</v>
      </c>
      <c r="V186" s="6" t="s">
        <v>4</v>
      </c>
      <c r="W186" s="6" t="s">
        <v>5</v>
      </c>
      <c r="X186" s="6" t="s">
        <v>7</v>
      </c>
      <c r="Y186" s="7"/>
    </row>
    <row r="187" spans="2:25" ht="12.75">
      <c r="B187" s="5"/>
      <c r="C187" s="1"/>
      <c r="D187" s="1"/>
      <c r="E187" s="20"/>
      <c r="F187" s="1"/>
      <c r="G187" s="1"/>
      <c r="H187" s="1"/>
      <c r="I187" s="20"/>
      <c r="J187" s="1"/>
      <c r="K187" s="8">
        <f>D190</f>
        <v>0</v>
      </c>
      <c r="L187" s="1"/>
      <c r="M187" s="1"/>
      <c r="N187" s="1"/>
      <c r="O187" s="15"/>
      <c r="P187" s="15"/>
      <c r="Q187" s="15"/>
      <c r="R187" s="15"/>
      <c r="S187" s="15"/>
      <c r="T187" s="15"/>
      <c r="U187" s="15"/>
      <c r="V187" s="1">
        <f>SUM(L187:U187)</f>
        <v>0</v>
      </c>
      <c r="W187" s="9">
        <f>MAX(L187:U187)</f>
        <v>0</v>
      </c>
      <c r="X187" s="1">
        <f>V187-W187</f>
        <v>0</v>
      </c>
      <c r="Y187" s="7"/>
    </row>
    <row r="188" spans="2:25" ht="12.75">
      <c r="B188" s="5"/>
      <c r="C188" s="1"/>
      <c r="D188" s="1"/>
      <c r="E188" s="20"/>
      <c r="F188" s="1"/>
      <c r="G188" s="1"/>
      <c r="H188" s="1"/>
      <c r="I188" s="20"/>
      <c r="J188" s="1"/>
      <c r="K188" s="8">
        <f>G190</f>
        <v>0</v>
      </c>
      <c r="L188" s="1"/>
      <c r="M188" s="1"/>
      <c r="N188" s="1"/>
      <c r="O188" s="15"/>
      <c r="P188" s="15"/>
      <c r="Q188" s="15"/>
      <c r="R188" s="15"/>
      <c r="S188" s="15"/>
      <c r="T188" s="15"/>
      <c r="U188" s="15"/>
      <c r="V188" s="1">
        <f>SUM(L188:U188)</f>
        <v>0</v>
      </c>
      <c r="W188" s="9">
        <f>MIN(L188:U188)</f>
        <v>0</v>
      </c>
      <c r="X188" s="1">
        <f>V188-W188</f>
        <v>0</v>
      </c>
      <c r="Y188" s="7"/>
    </row>
    <row r="189" spans="2:25" ht="12.75">
      <c r="B189" s="10" t="s">
        <v>26</v>
      </c>
      <c r="C189" s="11" t="s">
        <v>2</v>
      </c>
      <c r="D189" s="11" t="s">
        <v>0</v>
      </c>
      <c r="E189" s="24"/>
      <c r="F189" s="11"/>
      <c r="G189" s="11" t="s">
        <v>1</v>
      </c>
      <c r="H189" s="1"/>
      <c r="I189" s="20"/>
      <c r="J189" s="17" t="s">
        <v>4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7"/>
    </row>
    <row r="190" spans="2:25" ht="12.75">
      <c r="B190" s="5" t="str">
        <f>IF(AND(E190="H",I190="H"),"H",IF(AND(E190="F",I190="F"),"F","M"))</f>
        <v>M</v>
      </c>
      <c r="C190" s="1"/>
      <c r="D190" s="1"/>
      <c r="E190" s="20"/>
      <c r="F190" s="1"/>
      <c r="G190" s="1"/>
      <c r="H190" s="1"/>
      <c r="I190" s="20"/>
      <c r="J190" s="1">
        <f>F190+H190</f>
        <v>0</v>
      </c>
      <c r="K190" s="6" t="s">
        <v>6</v>
      </c>
      <c r="L190" s="6">
        <v>1</v>
      </c>
      <c r="M190" s="6">
        <v>2</v>
      </c>
      <c r="N190" s="6">
        <v>3</v>
      </c>
      <c r="O190" s="6">
        <v>4</v>
      </c>
      <c r="P190" s="6">
        <v>5</v>
      </c>
      <c r="Q190" s="6">
        <v>6</v>
      </c>
      <c r="R190" s="6">
        <v>7</v>
      </c>
      <c r="S190" s="6">
        <v>8</v>
      </c>
      <c r="T190" s="6">
        <v>9</v>
      </c>
      <c r="U190" s="6">
        <v>10</v>
      </c>
      <c r="V190" s="6" t="s">
        <v>4</v>
      </c>
      <c r="W190" s="6" t="s">
        <v>5</v>
      </c>
      <c r="X190" s="6"/>
      <c r="Y190" s="7"/>
    </row>
    <row r="191" spans="2:25" ht="12.75">
      <c r="B191" s="5"/>
      <c r="C191" s="1"/>
      <c r="D191" s="1"/>
      <c r="E191" s="20"/>
      <c r="F191" s="1"/>
      <c r="G191" s="1"/>
      <c r="H191" s="1"/>
      <c r="I191" s="20"/>
      <c r="J191" s="1"/>
      <c r="K191" s="8">
        <f>D190</f>
        <v>0</v>
      </c>
      <c r="L191" s="1"/>
      <c r="M191" s="1"/>
      <c r="N191" s="1"/>
      <c r="O191" s="15"/>
      <c r="P191" s="15"/>
      <c r="Q191" s="15"/>
      <c r="R191" s="15"/>
      <c r="S191" s="15"/>
      <c r="T191" s="15"/>
      <c r="U191" s="15"/>
      <c r="V191" s="1">
        <f>SUM(L191:U191)</f>
        <v>0</v>
      </c>
      <c r="W191" s="9">
        <f>MAX(L191:U191)</f>
        <v>0</v>
      </c>
      <c r="X191" s="1">
        <f>V191-W191</f>
        <v>0</v>
      </c>
      <c r="Y191" s="7"/>
    </row>
    <row r="192" spans="2:25" ht="12.75">
      <c r="B192" s="5"/>
      <c r="C192" s="1"/>
      <c r="D192" s="1"/>
      <c r="E192" s="20"/>
      <c r="F192" s="1"/>
      <c r="G192" s="1"/>
      <c r="H192" s="1"/>
      <c r="I192" s="20"/>
      <c r="J192" s="1"/>
      <c r="K192" s="8">
        <f>G190</f>
        <v>0</v>
      </c>
      <c r="L192" s="1"/>
      <c r="M192" s="1"/>
      <c r="N192" s="1"/>
      <c r="O192" s="15"/>
      <c r="P192" s="15"/>
      <c r="Q192" s="15"/>
      <c r="R192" s="15"/>
      <c r="S192" s="15"/>
      <c r="T192" s="15"/>
      <c r="U192" s="15"/>
      <c r="V192" s="1">
        <f>SUM(L192:U192)</f>
        <v>0</v>
      </c>
      <c r="W192" s="9">
        <f>MIN(L192:U192)</f>
        <v>0</v>
      </c>
      <c r="X192" s="1">
        <f>V192-W192</f>
        <v>0</v>
      </c>
      <c r="Y192" s="7"/>
    </row>
    <row r="193" spans="2:25" ht="13.5" thickBot="1">
      <c r="B193" s="12"/>
      <c r="C193" s="13"/>
      <c r="D193" s="13"/>
      <c r="E193" s="23"/>
      <c r="F193" s="13"/>
      <c r="G193" s="13"/>
      <c r="H193" s="13"/>
      <c r="I193" s="2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</row>
    <row r="194" ht="13.5" thickBot="1"/>
    <row r="195" spans="2:25" ht="12.75">
      <c r="B195" s="2"/>
      <c r="C195" s="3"/>
      <c r="D195" s="3"/>
      <c r="E195" s="19"/>
      <c r="F195" s="3"/>
      <c r="G195" s="3"/>
      <c r="H195" s="3"/>
      <c r="I195" s="1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4"/>
    </row>
    <row r="196" spans="2:25" ht="12.75">
      <c r="B196" s="5"/>
      <c r="C196" s="1"/>
      <c r="D196" s="1"/>
      <c r="E196" s="20"/>
      <c r="F196" s="1"/>
      <c r="G196" s="1"/>
      <c r="H196" s="1"/>
      <c r="I196" s="20"/>
      <c r="J196" s="1"/>
      <c r="K196" s="6" t="s">
        <v>3</v>
      </c>
      <c r="L196" s="6">
        <v>1</v>
      </c>
      <c r="M196" s="6">
        <v>2</v>
      </c>
      <c r="N196" s="6">
        <v>3</v>
      </c>
      <c r="O196" s="6">
        <v>4</v>
      </c>
      <c r="P196" s="6">
        <v>5</v>
      </c>
      <c r="Q196" s="6">
        <v>6</v>
      </c>
      <c r="R196" s="6">
        <v>7</v>
      </c>
      <c r="S196" s="6">
        <v>8</v>
      </c>
      <c r="T196" s="6">
        <v>9</v>
      </c>
      <c r="U196" s="6">
        <v>10</v>
      </c>
      <c r="V196" s="6" t="s">
        <v>4</v>
      </c>
      <c r="W196" s="6" t="s">
        <v>5</v>
      </c>
      <c r="X196" s="6" t="s">
        <v>7</v>
      </c>
      <c r="Y196" s="7"/>
    </row>
    <row r="197" spans="2:25" ht="12.75">
      <c r="B197" s="5"/>
      <c r="C197" s="1"/>
      <c r="D197" s="1"/>
      <c r="E197" s="20"/>
      <c r="F197" s="1"/>
      <c r="G197" s="1"/>
      <c r="H197" s="1"/>
      <c r="I197" s="20"/>
      <c r="J197" s="1"/>
      <c r="K197" s="8">
        <f>D200</f>
        <v>0</v>
      </c>
      <c r="L197" s="1"/>
      <c r="M197" s="1"/>
      <c r="N197" s="1"/>
      <c r="O197" s="15"/>
      <c r="P197" s="15"/>
      <c r="Q197" s="15"/>
      <c r="R197" s="15"/>
      <c r="S197" s="15"/>
      <c r="T197" s="15"/>
      <c r="U197" s="15"/>
      <c r="V197" s="1">
        <f>SUM(L197:U197)</f>
        <v>0</v>
      </c>
      <c r="W197" s="9">
        <f>MAX(L197:U197)</f>
        <v>0</v>
      </c>
      <c r="X197" s="1">
        <f>V197-W197</f>
        <v>0</v>
      </c>
      <c r="Y197" s="7"/>
    </row>
    <row r="198" spans="2:25" ht="12.75">
      <c r="B198" s="5"/>
      <c r="C198" s="1"/>
      <c r="D198" s="1"/>
      <c r="E198" s="20"/>
      <c r="F198" s="1"/>
      <c r="G198" s="1"/>
      <c r="H198" s="1"/>
      <c r="I198" s="20"/>
      <c r="J198" s="1"/>
      <c r="K198" s="8">
        <f>G200</f>
        <v>0</v>
      </c>
      <c r="L198" s="1"/>
      <c r="M198" s="1"/>
      <c r="N198" s="1"/>
      <c r="O198" s="15"/>
      <c r="P198" s="15"/>
      <c r="Q198" s="15"/>
      <c r="R198" s="15"/>
      <c r="S198" s="15"/>
      <c r="T198" s="15"/>
      <c r="U198" s="15"/>
      <c r="V198" s="1">
        <f>SUM(L198:U198)</f>
        <v>0</v>
      </c>
      <c r="W198" s="9">
        <f>MIN(L198:U198)</f>
        <v>0</v>
      </c>
      <c r="X198" s="1">
        <f>V198-W198</f>
        <v>0</v>
      </c>
      <c r="Y198" s="7"/>
    </row>
    <row r="199" spans="2:25" ht="12.75">
      <c r="B199" s="10" t="s">
        <v>27</v>
      </c>
      <c r="C199" s="11" t="s">
        <v>2</v>
      </c>
      <c r="D199" s="11" t="s">
        <v>0</v>
      </c>
      <c r="E199" s="24"/>
      <c r="F199" s="11"/>
      <c r="G199" s="11" t="s">
        <v>1</v>
      </c>
      <c r="H199" s="1"/>
      <c r="I199" s="20"/>
      <c r="J199" s="17" t="s">
        <v>4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7"/>
    </row>
    <row r="200" spans="2:25" ht="12.75">
      <c r="B200" s="5" t="str">
        <f>IF(AND(E200="H",I200="H"),"H",IF(AND(E200="F",I200="F"),"F","M"))</f>
        <v>M</v>
      </c>
      <c r="C200" s="1"/>
      <c r="D200" s="1"/>
      <c r="E200" s="20"/>
      <c r="F200" s="1"/>
      <c r="G200" s="1"/>
      <c r="H200" s="1"/>
      <c r="I200" s="20"/>
      <c r="J200" s="1">
        <f>F200+H200</f>
        <v>0</v>
      </c>
      <c r="K200" s="6" t="s">
        <v>6</v>
      </c>
      <c r="L200" s="6">
        <v>1</v>
      </c>
      <c r="M200" s="6">
        <v>2</v>
      </c>
      <c r="N200" s="6">
        <v>3</v>
      </c>
      <c r="O200" s="6">
        <v>4</v>
      </c>
      <c r="P200" s="6">
        <v>5</v>
      </c>
      <c r="Q200" s="6">
        <v>6</v>
      </c>
      <c r="R200" s="6">
        <v>7</v>
      </c>
      <c r="S200" s="6">
        <v>8</v>
      </c>
      <c r="T200" s="6">
        <v>9</v>
      </c>
      <c r="U200" s="6">
        <v>10</v>
      </c>
      <c r="V200" s="6" t="s">
        <v>4</v>
      </c>
      <c r="W200" s="6" t="s">
        <v>5</v>
      </c>
      <c r="X200" s="6"/>
      <c r="Y200" s="7"/>
    </row>
    <row r="201" spans="2:25" ht="12.75">
      <c r="B201" s="5"/>
      <c r="C201" s="1"/>
      <c r="D201" s="1"/>
      <c r="E201" s="20"/>
      <c r="F201" s="1"/>
      <c r="G201" s="1"/>
      <c r="H201" s="1"/>
      <c r="I201" s="20"/>
      <c r="J201" s="1"/>
      <c r="K201" s="8">
        <f>D200</f>
        <v>0</v>
      </c>
      <c r="L201" s="1"/>
      <c r="M201" s="1"/>
      <c r="N201" s="1"/>
      <c r="O201" s="15"/>
      <c r="P201" s="15"/>
      <c r="Q201" s="15"/>
      <c r="R201" s="15"/>
      <c r="S201" s="15"/>
      <c r="T201" s="15"/>
      <c r="U201" s="15"/>
      <c r="V201" s="1">
        <f>SUM(L201:U201)</f>
        <v>0</v>
      </c>
      <c r="W201" s="9">
        <f>MAX(L201:U201)</f>
        <v>0</v>
      </c>
      <c r="X201" s="1">
        <f>V201-W201</f>
        <v>0</v>
      </c>
      <c r="Y201" s="7"/>
    </row>
    <row r="202" spans="2:25" ht="12.75">
      <c r="B202" s="5"/>
      <c r="C202" s="1"/>
      <c r="D202" s="1"/>
      <c r="E202" s="20"/>
      <c r="F202" s="1"/>
      <c r="G202" s="1"/>
      <c r="H202" s="1"/>
      <c r="I202" s="20"/>
      <c r="J202" s="1"/>
      <c r="K202" s="8">
        <f>G200</f>
        <v>0</v>
      </c>
      <c r="L202" s="1"/>
      <c r="M202" s="1"/>
      <c r="N202" s="1"/>
      <c r="O202" s="15"/>
      <c r="P202" s="15"/>
      <c r="Q202" s="15"/>
      <c r="R202" s="15"/>
      <c r="S202" s="15"/>
      <c r="T202" s="15"/>
      <c r="U202" s="15"/>
      <c r="V202" s="1">
        <f>SUM(L202:U202)</f>
        <v>0</v>
      </c>
      <c r="W202" s="9">
        <f>MIN(L202:U202)</f>
        <v>0</v>
      </c>
      <c r="X202" s="1">
        <f>V202-W202</f>
        <v>0</v>
      </c>
      <c r="Y202" s="7"/>
    </row>
    <row r="203" spans="2:25" ht="13.5" thickBot="1">
      <c r="B203" s="12"/>
      <c r="C203" s="13"/>
      <c r="D203" s="13"/>
      <c r="E203" s="23"/>
      <c r="F203" s="13"/>
      <c r="G203" s="13"/>
      <c r="H203" s="13"/>
      <c r="I203" s="2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/>
    </row>
    <row r="204" ht="13.5" thickBot="1"/>
    <row r="205" spans="2:25" ht="12.75">
      <c r="B205" s="2"/>
      <c r="C205" s="3"/>
      <c r="D205" s="3"/>
      <c r="E205" s="19"/>
      <c r="F205" s="3"/>
      <c r="G205" s="3"/>
      <c r="H205" s="3"/>
      <c r="I205" s="1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4"/>
    </row>
    <row r="206" spans="2:25" ht="12.75">
      <c r="B206" s="5"/>
      <c r="C206" s="1"/>
      <c r="D206" s="1"/>
      <c r="E206" s="20"/>
      <c r="F206" s="1"/>
      <c r="G206" s="1"/>
      <c r="H206" s="1"/>
      <c r="I206" s="20"/>
      <c r="J206" s="1"/>
      <c r="K206" s="6" t="s">
        <v>3</v>
      </c>
      <c r="L206" s="6">
        <v>1</v>
      </c>
      <c r="M206" s="6">
        <v>2</v>
      </c>
      <c r="N206" s="6">
        <v>3</v>
      </c>
      <c r="O206" s="6">
        <v>4</v>
      </c>
      <c r="P206" s="6">
        <v>5</v>
      </c>
      <c r="Q206" s="6">
        <v>6</v>
      </c>
      <c r="R206" s="6">
        <v>7</v>
      </c>
      <c r="S206" s="6">
        <v>8</v>
      </c>
      <c r="T206" s="6">
        <v>9</v>
      </c>
      <c r="U206" s="6">
        <v>10</v>
      </c>
      <c r="V206" s="6" t="s">
        <v>4</v>
      </c>
      <c r="W206" s="6" t="s">
        <v>5</v>
      </c>
      <c r="X206" s="6" t="s">
        <v>7</v>
      </c>
      <c r="Y206" s="7"/>
    </row>
    <row r="207" spans="2:25" ht="12.75">
      <c r="B207" s="5"/>
      <c r="C207" s="1"/>
      <c r="D207" s="1"/>
      <c r="E207" s="20"/>
      <c r="F207" s="1"/>
      <c r="G207" s="1"/>
      <c r="H207" s="1"/>
      <c r="I207" s="20"/>
      <c r="J207" s="1"/>
      <c r="K207" s="8">
        <f>D210</f>
        <v>0</v>
      </c>
      <c r="L207" s="1"/>
      <c r="M207" s="1"/>
      <c r="N207" s="1"/>
      <c r="O207" s="15"/>
      <c r="P207" s="15"/>
      <c r="Q207" s="15"/>
      <c r="R207" s="15"/>
      <c r="S207" s="15"/>
      <c r="T207" s="15"/>
      <c r="U207" s="15"/>
      <c r="V207" s="1">
        <f>SUM(L207:U207)</f>
        <v>0</v>
      </c>
      <c r="W207" s="9">
        <f>MAX(L207:U207)</f>
        <v>0</v>
      </c>
      <c r="X207" s="1">
        <f>V207-W207</f>
        <v>0</v>
      </c>
      <c r="Y207" s="7"/>
    </row>
    <row r="208" spans="2:25" ht="12.75">
      <c r="B208" s="5"/>
      <c r="C208" s="1"/>
      <c r="D208" s="1"/>
      <c r="E208" s="20"/>
      <c r="F208" s="1"/>
      <c r="G208" s="1"/>
      <c r="H208" s="1"/>
      <c r="I208" s="20"/>
      <c r="J208" s="1"/>
      <c r="K208" s="8">
        <f>G210</f>
        <v>0</v>
      </c>
      <c r="L208" s="1"/>
      <c r="M208" s="1"/>
      <c r="N208" s="1"/>
      <c r="O208" s="15"/>
      <c r="P208" s="15"/>
      <c r="Q208" s="15"/>
      <c r="R208" s="15"/>
      <c r="S208" s="15"/>
      <c r="T208" s="15"/>
      <c r="U208" s="15"/>
      <c r="V208" s="1">
        <f>SUM(L208:U208)</f>
        <v>0</v>
      </c>
      <c r="W208" s="9">
        <f>MIN(L208:U208)</f>
        <v>0</v>
      </c>
      <c r="X208" s="1">
        <f>V208-W208</f>
        <v>0</v>
      </c>
      <c r="Y208" s="7"/>
    </row>
    <row r="209" spans="2:25" ht="12.75">
      <c r="B209" s="10" t="s">
        <v>28</v>
      </c>
      <c r="C209" s="11" t="s">
        <v>2</v>
      </c>
      <c r="D209" s="11" t="s">
        <v>0</v>
      </c>
      <c r="E209" s="24"/>
      <c r="F209" s="11"/>
      <c r="G209" s="11" t="s">
        <v>1</v>
      </c>
      <c r="H209" s="1"/>
      <c r="I209" s="20"/>
      <c r="J209" s="17" t="s">
        <v>4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7"/>
    </row>
    <row r="210" spans="2:25" ht="12.75">
      <c r="B210" s="5" t="str">
        <f>IF(AND(E210="H",I210="H"),"H",IF(AND(E210="F",I210="F"),"F","M"))</f>
        <v>M</v>
      </c>
      <c r="C210" s="1"/>
      <c r="D210" s="1"/>
      <c r="E210" s="20"/>
      <c r="F210" s="1"/>
      <c r="G210" s="1"/>
      <c r="H210" s="1"/>
      <c r="I210" s="20"/>
      <c r="J210" s="1">
        <f>F210+H210</f>
        <v>0</v>
      </c>
      <c r="K210" s="6" t="s">
        <v>6</v>
      </c>
      <c r="L210" s="6">
        <v>1</v>
      </c>
      <c r="M210" s="6">
        <v>2</v>
      </c>
      <c r="N210" s="6">
        <v>3</v>
      </c>
      <c r="O210" s="6">
        <v>4</v>
      </c>
      <c r="P210" s="6">
        <v>5</v>
      </c>
      <c r="Q210" s="6">
        <v>6</v>
      </c>
      <c r="R210" s="6">
        <v>7</v>
      </c>
      <c r="S210" s="6">
        <v>8</v>
      </c>
      <c r="T210" s="6">
        <v>9</v>
      </c>
      <c r="U210" s="6">
        <v>10</v>
      </c>
      <c r="V210" s="6" t="s">
        <v>4</v>
      </c>
      <c r="W210" s="6" t="s">
        <v>5</v>
      </c>
      <c r="X210" s="6"/>
      <c r="Y210" s="7"/>
    </row>
    <row r="211" spans="2:25" ht="12.75">
      <c r="B211" s="5"/>
      <c r="C211" s="1"/>
      <c r="D211" s="1"/>
      <c r="E211" s="20"/>
      <c r="F211" s="1"/>
      <c r="G211" s="1"/>
      <c r="H211" s="1"/>
      <c r="I211" s="20"/>
      <c r="J211" s="1"/>
      <c r="K211" s="8">
        <f>D210</f>
        <v>0</v>
      </c>
      <c r="L211" s="1"/>
      <c r="M211" s="1"/>
      <c r="N211" s="1"/>
      <c r="O211" s="15"/>
      <c r="P211" s="15"/>
      <c r="Q211" s="15"/>
      <c r="R211" s="15"/>
      <c r="S211" s="15"/>
      <c r="T211" s="15"/>
      <c r="U211" s="15"/>
      <c r="V211" s="1">
        <f>SUM(L211:U211)</f>
        <v>0</v>
      </c>
      <c r="W211" s="9">
        <f>MAX(L211:U211)</f>
        <v>0</v>
      </c>
      <c r="X211" s="1">
        <f>V211-W211</f>
        <v>0</v>
      </c>
      <c r="Y211" s="7"/>
    </row>
    <row r="212" spans="2:25" ht="12.75">
      <c r="B212" s="5"/>
      <c r="C212" s="1"/>
      <c r="D212" s="1"/>
      <c r="E212" s="20"/>
      <c r="F212" s="1"/>
      <c r="G212" s="1"/>
      <c r="H212" s="1"/>
      <c r="I212" s="20"/>
      <c r="J212" s="1"/>
      <c r="K212" s="8">
        <f>G210</f>
        <v>0</v>
      </c>
      <c r="L212" s="1"/>
      <c r="M212" s="1"/>
      <c r="N212" s="1"/>
      <c r="O212" s="15"/>
      <c r="P212" s="15"/>
      <c r="Q212" s="15"/>
      <c r="R212" s="15"/>
      <c r="S212" s="15"/>
      <c r="T212" s="15"/>
      <c r="U212" s="15"/>
      <c r="V212" s="1">
        <f>SUM(L212:U212)</f>
        <v>0</v>
      </c>
      <c r="W212" s="9">
        <f>MIN(L212:U212)</f>
        <v>0</v>
      </c>
      <c r="X212" s="1">
        <f>V212-W212</f>
        <v>0</v>
      </c>
      <c r="Y212" s="7"/>
    </row>
    <row r="213" spans="2:25" ht="13.5" thickBot="1">
      <c r="B213" s="12"/>
      <c r="C213" s="13"/>
      <c r="D213" s="13"/>
      <c r="E213" s="23"/>
      <c r="F213" s="13"/>
      <c r="G213" s="13"/>
      <c r="H213" s="13"/>
      <c r="I213" s="2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</row>
    <row r="214" ht="13.5" thickBot="1"/>
    <row r="215" spans="2:25" ht="12.75">
      <c r="B215" s="2"/>
      <c r="C215" s="3"/>
      <c r="D215" s="3"/>
      <c r="E215" s="19"/>
      <c r="F215" s="3"/>
      <c r="G215" s="3"/>
      <c r="H215" s="3"/>
      <c r="I215" s="1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4"/>
    </row>
    <row r="216" spans="2:25" ht="12.75">
      <c r="B216" s="5"/>
      <c r="C216" s="1"/>
      <c r="D216" s="1"/>
      <c r="E216" s="20"/>
      <c r="F216" s="1"/>
      <c r="G216" s="1"/>
      <c r="H216" s="1"/>
      <c r="I216" s="20"/>
      <c r="J216" s="1"/>
      <c r="K216" s="6" t="s">
        <v>3</v>
      </c>
      <c r="L216" s="6">
        <v>1</v>
      </c>
      <c r="M216" s="6">
        <v>2</v>
      </c>
      <c r="N216" s="6">
        <v>3</v>
      </c>
      <c r="O216" s="6">
        <v>4</v>
      </c>
      <c r="P216" s="6">
        <v>5</v>
      </c>
      <c r="Q216" s="6">
        <v>6</v>
      </c>
      <c r="R216" s="6">
        <v>7</v>
      </c>
      <c r="S216" s="6">
        <v>8</v>
      </c>
      <c r="T216" s="6">
        <v>9</v>
      </c>
      <c r="U216" s="6">
        <v>10</v>
      </c>
      <c r="V216" s="6" t="s">
        <v>4</v>
      </c>
      <c r="W216" s="6" t="s">
        <v>5</v>
      </c>
      <c r="X216" s="6" t="s">
        <v>7</v>
      </c>
      <c r="Y216" s="7"/>
    </row>
    <row r="217" spans="2:25" ht="12.75">
      <c r="B217" s="5"/>
      <c r="C217" s="1"/>
      <c r="D217" s="1"/>
      <c r="E217" s="20"/>
      <c r="F217" s="1"/>
      <c r="G217" s="1"/>
      <c r="H217" s="1"/>
      <c r="I217" s="20"/>
      <c r="J217" s="1"/>
      <c r="K217" s="8">
        <f>D220</f>
        <v>0</v>
      </c>
      <c r="L217" s="1"/>
      <c r="M217" s="1"/>
      <c r="N217" s="1"/>
      <c r="O217" s="15"/>
      <c r="P217" s="15"/>
      <c r="Q217" s="15"/>
      <c r="R217" s="15"/>
      <c r="S217" s="15"/>
      <c r="T217" s="15"/>
      <c r="U217" s="15"/>
      <c r="V217" s="1">
        <f>SUM(L217:U217)</f>
        <v>0</v>
      </c>
      <c r="W217" s="9">
        <f>MAX(L217:U217)</f>
        <v>0</v>
      </c>
      <c r="X217" s="1">
        <f>V217-W217</f>
        <v>0</v>
      </c>
      <c r="Y217" s="7"/>
    </row>
    <row r="218" spans="2:25" ht="12.75">
      <c r="B218" s="5"/>
      <c r="C218" s="1"/>
      <c r="D218" s="1"/>
      <c r="E218" s="20"/>
      <c r="F218" s="1"/>
      <c r="G218" s="1"/>
      <c r="H218" s="1"/>
      <c r="I218" s="20"/>
      <c r="J218" s="1"/>
      <c r="K218" s="8">
        <f>G220</f>
        <v>0</v>
      </c>
      <c r="L218" s="1"/>
      <c r="M218" s="1"/>
      <c r="N218" s="1"/>
      <c r="O218" s="15"/>
      <c r="P218" s="15"/>
      <c r="Q218" s="15"/>
      <c r="R218" s="15"/>
      <c r="S218" s="15"/>
      <c r="T218" s="15"/>
      <c r="U218" s="15"/>
      <c r="V218" s="1">
        <f>SUM(L218:U218)</f>
        <v>0</v>
      </c>
      <c r="W218" s="9">
        <f>MIN(L218:U218)</f>
        <v>0</v>
      </c>
      <c r="X218" s="1">
        <f>V218-W218</f>
        <v>0</v>
      </c>
      <c r="Y218" s="7"/>
    </row>
    <row r="219" spans="2:25" ht="12.75">
      <c r="B219" s="10" t="s">
        <v>29</v>
      </c>
      <c r="C219" s="11" t="s">
        <v>2</v>
      </c>
      <c r="D219" s="11" t="s">
        <v>0</v>
      </c>
      <c r="E219" s="24"/>
      <c r="F219" s="11"/>
      <c r="G219" s="11" t="s">
        <v>1</v>
      </c>
      <c r="H219" s="1"/>
      <c r="I219" s="20"/>
      <c r="J219" s="17" t="s">
        <v>4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7"/>
    </row>
    <row r="220" spans="2:25" ht="12.75">
      <c r="B220" s="5" t="str">
        <f>IF(AND(E220="H",I220="H"),"H",IF(AND(E220="F",I220="F"),"F","M"))</f>
        <v>M</v>
      </c>
      <c r="C220" s="1"/>
      <c r="D220" s="1"/>
      <c r="E220" s="20"/>
      <c r="F220" s="1"/>
      <c r="G220" s="1"/>
      <c r="H220" s="1"/>
      <c r="I220" s="20"/>
      <c r="J220" s="1">
        <f>F220+H220</f>
        <v>0</v>
      </c>
      <c r="K220" s="6" t="s">
        <v>6</v>
      </c>
      <c r="L220" s="6">
        <v>1</v>
      </c>
      <c r="M220" s="6">
        <v>2</v>
      </c>
      <c r="N220" s="6">
        <v>3</v>
      </c>
      <c r="O220" s="6">
        <v>4</v>
      </c>
      <c r="P220" s="6">
        <v>5</v>
      </c>
      <c r="Q220" s="6">
        <v>6</v>
      </c>
      <c r="R220" s="6">
        <v>7</v>
      </c>
      <c r="S220" s="6">
        <v>8</v>
      </c>
      <c r="T220" s="6">
        <v>9</v>
      </c>
      <c r="U220" s="6">
        <v>10</v>
      </c>
      <c r="V220" s="6" t="s">
        <v>4</v>
      </c>
      <c r="W220" s="6" t="s">
        <v>5</v>
      </c>
      <c r="X220" s="6"/>
      <c r="Y220" s="7"/>
    </row>
    <row r="221" spans="2:25" ht="12.75">
      <c r="B221" s="5"/>
      <c r="C221" s="1"/>
      <c r="D221" s="1"/>
      <c r="E221" s="20"/>
      <c r="F221" s="1"/>
      <c r="G221" s="1"/>
      <c r="H221" s="1"/>
      <c r="I221" s="20"/>
      <c r="J221" s="1"/>
      <c r="K221" s="8">
        <f>D220</f>
        <v>0</v>
      </c>
      <c r="L221" s="1"/>
      <c r="M221" s="1"/>
      <c r="N221" s="1"/>
      <c r="O221" s="15"/>
      <c r="P221" s="15"/>
      <c r="Q221" s="15"/>
      <c r="R221" s="15"/>
      <c r="S221" s="15"/>
      <c r="T221" s="15"/>
      <c r="U221" s="15"/>
      <c r="V221" s="1">
        <f>SUM(L221:U221)</f>
        <v>0</v>
      </c>
      <c r="W221" s="9">
        <f>MAX(L221:U221)</f>
        <v>0</v>
      </c>
      <c r="X221" s="1">
        <f>V221-W221</f>
        <v>0</v>
      </c>
      <c r="Y221" s="7"/>
    </row>
    <row r="222" spans="2:25" ht="12.75">
      <c r="B222" s="5"/>
      <c r="C222" s="1"/>
      <c r="D222" s="1"/>
      <c r="E222" s="20"/>
      <c r="F222" s="1"/>
      <c r="G222" s="1"/>
      <c r="H222" s="1"/>
      <c r="I222" s="20"/>
      <c r="J222" s="1"/>
      <c r="K222" s="8">
        <f>G220</f>
        <v>0</v>
      </c>
      <c r="L222" s="1"/>
      <c r="M222" s="1"/>
      <c r="N222" s="1"/>
      <c r="O222" s="15"/>
      <c r="P222" s="15"/>
      <c r="Q222" s="15"/>
      <c r="R222" s="15"/>
      <c r="S222" s="15"/>
      <c r="T222" s="15"/>
      <c r="U222" s="15"/>
      <c r="V222" s="1">
        <f>SUM(L222:U222)</f>
        <v>0</v>
      </c>
      <c r="W222" s="9">
        <f>MIN(L222:U222)</f>
        <v>0</v>
      </c>
      <c r="X222" s="1">
        <f>V222-W222</f>
        <v>0</v>
      </c>
      <c r="Y222" s="7"/>
    </row>
    <row r="223" spans="2:25" ht="13.5" thickBot="1">
      <c r="B223" s="12"/>
      <c r="C223" s="13"/>
      <c r="D223" s="13"/>
      <c r="E223" s="23"/>
      <c r="F223" s="13"/>
      <c r="G223" s="13"/>
      <c r="H223" s="13"/>
      <c r="I223" s="2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/>
    </row>
    <row r="224" ht="13.5" thickBot="1"/>
    <row r="225" spans="2:25" ht="12.75">
      <c r="B225" s="2"/>
      <c r="C225" s="3"/>
      <c r="D225" s="3"/>
      <c r="E225" s="19"/>
      <c r="F225" s="3"/>
      <c r="G225" s="3"/>
      <c r="H225" s="3"/>
      <c r="I225" s="1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4"/>
    </row>
    <row r="226" spans="2:25" ht="12.75">
      <c r="B226" s="5"/>
      <c r="C226" s="1"/>
      <c r="D226" s="1"/>
      <c r="E226" s="20"/>
      <c r="F226" s="1"/>
      <c r="G226" s="1"/>
      <c r="H226" s="1"/>
      <c r="I226" s="20"/>
      <c r="J226" s="1"/>
      <c r="K226" s="6" t="s">
        <v>3</v>
      </c>
      <c r="L226" s="6">
        <v>1</v>
      </c>
      <c r="M226" s="6">
        <v>2</v>
      </c>
      <c r="N226" s="6">
        <v>3</v>
      </c>
      <c r="O226" s="6">
        <v>4</v>
      </c>
      <c r="P226" s="6">
        <v>5</v>
      </c>
      <c r="Q226" s="6">
        <v>6</v>
      </c>
      <c r="R226" s="6">
        <v>7</v>
      </c>
      <c r="S226" s="6">
        <v>8</v>
      </c>
      <c r="T226" s="6">
        <v>9</v>
      </c>
      <c r="U226" s="6">
        <v>10</v>
      </c>
      <c r="V226" s="6" t="s">
        <v>4</v>
      </c>
      <c r="W226" s="6" t="s">
        <v>5</v>
      </c>
      <c r="X226" s="6" t="s">
        <v>7</v>
      </c>
      <c r="Y226" s="7"/>
    </row>
    <row r="227" spans="2:25" ht="12.75">
      <c r="B227" s="5"/>
      <c r="C227" s="1"/>
      <c r="D227" s="1"/>
      <c r="E227" s="20"/>
      <c r="F227" s="1"/>
      <c r="G227" s="1"/>
      <c r="H227" s="1"/>
      <c r="I227" s="20"/>
      <c r="J227" s="1"/>
      <c r="K227" s="8">
        <f>D230</f>
        <v>0</v>
      </c>
      <c r="L227" s="1"/>
      <c r="M227" s="1"/>
      <c r="N227" s="1"/>
      <c r="O227" s="15"/>
      <c r="P227" s="15"/>
      <c r="Q227" s="15"/>
      <c r="R227" s="15"/>
      <c r="S227" s="15"/>
      <c r="T227" s="15"/>
      <c r="U227" s="15"/>
      <c r="V227" s="1">
        <f>SUM(L227:U227)</f>
        <v>0</v>
      </c>
      <c r="W227" s="9">
        <f>MAX(L227:U227)</f>
        <v>0</v>
      </c>
      <c r="X227" s="1">
        <f>V227-W227</f>
        <v>0</v>
      </c>
      <c r="Y227" s="7"/>
    </row>
    <row r="228" spans="2:25" ht="12.75">
      <c r="B228" s="5"/>
      <c r="C228" s="1"/>
      <c r="D228" s="1"/>
      <c r="E228" s="20"/>
      <c r="F228" s="1"/>
      <c r="G228" s="1"/>
      <c r="H228" s="1"/>
      <c r="I228" s="20"/>
      <c r="J228" s="1"/>
      <c r="K228" s="8">
        <f>G230</f>
        <v>0</v>
      </c>
      <c r="L228" s="1"/>
      <c r="M228" s="1"/>
      <c r="N228" s="1"/>
      <c r="O228" s="15"/>
      <c r="P228" s="15"/>
      <c r="Q228" s="15"/>
      <c r="R228" s="15"/>
      <c r="S228" s="15"/>
      <c r="T228" s="15"/>
      <c r="U228" s="15"/>
      <c r="V228" s="1">
        <f>SUM(L228:U228)</f>
        <v>0</v>
      </c>
      <c r="W228" s="9">
        <f>MIN(L228:U228)</f>
        <v>0</v>
      </c>
      <c r="X228" s="1">
        <f>V228-W228</f>
        <v>0</v>
      </c>
      <c r="Y228" s="7"/>
    </row>
    <row r="229" spans="2:25" ht="12.75">
      <c r="B229" s="10" t="s">
        <v>30</v>
      </c>
      <c r="C229" s="11" t="s">
        <v>2</v>
      </c>
      <c r="D229" s="11" t="s">
        <v>0</v>
      </c>
      <c r="E229" s="24"/>
      <c r="F229" s="11"/>
      <c r="G229" s="11" t="s">
        <v>1</v>
      </c>
      <c r="H229" s="1"/>
      <c r="I229" s="20"/>
      <c r="J229" s="17" t="s">
        <v>4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7"/>
    </row>
    <row r="230" spans="2:25" ht="12.75">
      <c r="B230" s="5" t="str">
        <f>IF(AND(E230="H",I230="H"),"H",IF(AND(E230="F",I230="F"),"F","M"))</f>
        <v>M</v>
      </c>
      <c r="C230" s="1"/>
      <c r="D230" s="1"/>
      <c r="E230" s="20"/>
      <c r="F230" s="1"/>
      <c r="G230" s="1"/>
      <c r="H230" s="1"/>
      <c r="I230" s="20"/>
      <c r="J230" s="1">
        <f>F230+H230</f>
        <v>0</v>
      </c>
      <c r="K230" s="6" t="s">
        <v>6</v>
      </c>
      <c r="L230" s="6">
        <v>1</v>
      </c>
      <c r="M230" s="6">
        <v>2</v>
      </c>
      <c r="N230" s="6">
        <v>3</v>
      </c>
      <c r="O230" s="6">
        <v>4</v>
      </c>
      <c r="P230" s="6">
        <v>5</v>
      </c>
      <c r="Q230" s="6">
        <v>6</v>
      </c>
      <c r="R230" s="6">
        <v>7</v>
      </c>
      <c r="S230" s="6">
        <v>8</v>
      </c>
      <c r="T230" s="6">
        <v>9</v>
      </c>
      <c r="U230" s="6">
        <v>10</v>
      </c>
      <c r="V230" s="6" t="s">
        <v>4</v>
      </c>
      <c r="W230" s="6" t="s">
        <v>5</v>
      </c>
      <c r="X230" s="6"/>
      <c r="Y230" s="7"/>
    </row>
    <row r="231" spans="2:25" ht="12.75">
      <c r="B231" s="5"/>
      <c r="C231" s="1"/>
      <c r="D231" s="1"/>
      <c r="E231" s="20"/>
      <c r="F231" s="1"/>
      <c r="G231" s="1"/>
      <c r="H231" s="1"/>
      <c r="I231" s="20"/>
      <c r="J231" s="1"/>
      <c r="K231" s="8">
        <f>D230</f>
        <v>0</v>
      </c>
      <c r="L231" s="1"/>
      <c r="M231" s="1"/>
      <c r="N231" s="1"/>
      <c r="O231" s="15"/>
      <c r="P231" s="15"/>
      <c r="Q231" s="15"/>
      <c r="R231" s="15"/>
      <c r="S231" s="15"/>
      <c r="T231" s="15"/>
      <c r="U231" s="15"/>
      <c r="V231" s="1">
        <f>SUM(L231:U231)</f>
        <v>0</v>
      </c>
      <c r="W231" s="9">
        <f>MAX(L231:U231)</f>
        <v>0</v>
      </c>
      <c r="X231" s="1">
        <f>V231-W231</f>
        <v>0</v>
      </c>
      <c r="Y231" s="7"/>
    </row>
    <row r="232" spans="2:25" ht="12.75">
      <c r="B232" s="5"/>
      <c r="C232" s="1"/>
      <c r="D232" s="1"/>
      <c r="E232" s="20"/>
      <c r="F232" s="1"/>
      <c r="G232" s="1"/>
      <c r="H232" s="1"/>
      <c r="I232" s="20"/>
      <c r="J232" s="1"/>
      <c r="K232" s="8">
        <f>G230</f>
        <v>0</v>
      </c>
      <c r="L232" s="1"/>
      <c r="M232" s="1"/>
      <c r="N232" s="1"/>
      <c r="O232" s="15"/>
      <c r="P232" s="15"/>
      <c r="Q232" s="15"/>
      <c r="R232" s="15"/>
      <c r="S232" s="15"/>
      <c r="T232" s="15"/>
      <c r="U232" s="15"/>
      <c r="V232" s="1">
        <f>SUM(L232:U232)</f>
        <v>0</v>
      </c>
      <c r="W232" s="9">
        <f>MIN(L232:U232)</f>
        <v>0</v>
      </c>
      <c r="X232" s="1">
        <f>V232-W232</f>
        <v>0</v>
      </c>
      <c r="Y232" s="7"/>
    </row>
    <row r="233" spans="2:25" ht="13.5" thickBot="1">
      <c r="B233" s="12"/>
      <c r="C233" s="13"/>
      <c r="D233" s="13"/>
      <c r="E233" s="23"/>
      <c r="F233" s="13"/>
      <c r="G233" s="13"/>
      <c r="H233" s="13"/>
      <c r="I233" s="2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</row>
    <row r="234" ht="13.5" thickBot="1"/>
    <row r="235" spans="2:25" ht="12.75">
      <c r="B235" s="2"/>
      <c r="C235" s="3"/>
      <c r="D235" s="3"/>
      <c r="E235" s="19"/>
      <c r="F235" s="3"/>
      <c r="G235" s="3"/>
      <c r="H235" s="3"/>
      <c r="I235" s="1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4"/>
    </row>
    <row r="236" spans="2:25" ht="12.75">
      <c r="B236" s="5"/>
      <c r="C236" s="1"/>
      <c r="D236" s="1"/>
      <c r="E236" s="20"/>
      <c r="F236" s="1"/>
      <c r="G236" s="1"/>
      <c r="H236" s="1"/>
      <c r="I236" s="20"/>
      <c r="J236" s="1"/>
      <c r="K236" s="6" t="s">
        <v>3</v>
      </c>
      <c r="L236" s="6">
        <v>1</v>
      </c>
      <c r="M236" s="6">
        <v>2</v>
      </c>
      <c r="N236" s="6">
        <v>3</v>
      </c>
      <c r="O236" s="6">
        <v>4</v>
      </c>
      <c r="P236" s="6">
        <v>5</v>
      </c>
      <c r="Q236" s="6">
        <v>6</v>
      </c>
      <c r="R236" s="6">
        <v>7</v>
      </c>
      <c r="S236" s="6">
        <v>8</v>
      </c>
      <c r="T236" s="6">
        <v>9</v>
      </c>
      <c r="U236" s="6">
        <v>10</v>
      </c>
      <c r="V236" s="6" t="s">
        <v>4</v>
      </c>
      <c r="W236" s="6" t="s">
        <v>5</v>
      </c>
      <c r="X236" s="6" t="s">
        <v>7</v>
      </c>
      <c r="Y236" s="7"/>
    </row>
    <row r="237" spans="2:25" ht="12.75">
      <c r="B237" s="5"/>
      <c r="C237" s="1"/>
      <c r="D237" s="1"/>
      <c r="E237" s="20"/>
      <c r="F237" s="1"/>
      <c r="G237" s="1"/>
      <c r="H237" s="1"/>
      <c r="I237" s="20"/>
      <c r="J237" s="1"/>
      <c r="K237" s="8">
        <f>D240</f>
        <v>0</v>
      </c>
      <c r="L237" s="1"/>
      <c r="M237" s="1"/>
      <c r="N237" s="1"/>
      <c r="O237" s="15"/>
      <c r="P237" s="15"/>
      <c r="Q237" s="15"/>
      <c r="R237" s="15"/>
      <c r="S237" s="15"/>
      <c r="T237" s="15"/>
      <c r="U237" s="15"/>
      <c r="V237" s="1">
        <f>SUM(L237:U237)</f>
        <v>0</v>
      </c>
      <c r="W237" s="9">
        <f>MAX(L237:U237)</f>
        <v>0</v>
      </c>
      <c r="X237" s="1">
        <f>V237-W237</f>
        <v>0</v>
      </c>
      <c r="Y237" s="7"/>
    </row>
    <row r="238" spans="2:25" ht="12.75">
      <c r="B238" s="5"/>
      <c r="C238" s="1"/>
      <c r="D238" s="1"/>
      <c r="E238" s="20"/>
      <c r="F238" s="1"/>
      <c r="G238" s="1"/>
      <c r="H238" s="1"/>
      <c r="I238" s="20"/>
      <c r="J238" s="1"/>
      <c r="K238" s="8">
        <f>G240</f>
        <v>0</v>
      </c>
      <c r="L238" s="1"/>
      <c r="M238" s="1"/>
      <c r="N238" s="1"/>
      <c r="O238" s="15"/>
      <c r="P238" s="15"/>
      <c r="Q238" s="15"/>
      <c r="R238" s="15"/>
      <c r="S238" s="15"/>
      <c r="T238" s="15"/>
      <c r="U238" s="15"/>
      <c r="V238" s="1">
        <f>SUM(L238:U238)</f>
        <v>0</v>
      </c>
      <c r="W238" s="9">
        <f>MIN(L238:U238)</f>
        <v>0</v>
      </c>
      <c r="X238" s="1">
        <f>V238-W238</f>
        <v>0</v>
      </c>
      <c r="Y238" s="7"/>
    </row>
    <row r="239" spans="2:25" ht="12.75">
      <c r="B239" s="10" t="s">
        <v>31</v>
      </c>
      <c r="C239" s="11" t="s">
        <v>2</v>
      </c>
      <c r="D239" s="11" t="s">
        <v>0</v>
      </c>
      <c r="E239" s="24"/>
      <c r="F239" s="11"/>
      <c r="G239" s="11" t="s">
        <v>1</v>
      </c>
      <c r="H239" s="1"/>
      <c r="I239" s="2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7"/>
    </row>
    <row r="240" spans="2:25" ht="12.75">
      <c r="B240" s="5" t="str">
        <f>IF(AND(E240="H",I240="H"),"H",IF(AND(E240="F",I240="F"),"F","M"))</f>
        <v>M</v>
      </c>
      <c r="C240" s="1"/>
      <c r="D240" s="1"/>
      <c r="E240" s="20"/>
      <c r="F240" s="1"/>
      <c r="G240" s="1"/>
      <c r="H240" s="1"/>
      <c r="I240" s="20"/>
      <c r="J240" s="1">
        <f>F240+H240</f>
        <v>0</v>
      </c>
      <c r="K240" s="6" t="s">
        <v>6</v>
      </c>
      <c r="L240" s="6">
        <v>1</v>
      </c>
      <c r="M240" s="6">
        <v>2</v>
      </c>
      <c r="N240" s="6">
        <v>3</v>
      </c>
      <c r="O240" s="6">
        <v>4</v>
      </c>
      <c r="P240" s="6">
        <v>5</v>
      </c>
      <c r="Q240" s="6">
        <v>6</v>
      </c>
      <c r="R240" s="6">
        <v>7</v>
      </c>
      <c r="S240" s="6">
        <v>8</v>
      </c>
      <c r="T240" s="6">
        <v>9</v>
      </c>
      <c r="U240" s="6">
        <v>10</v>
      </c>
      <c r="V240" s="6" t="s">
        <v>4</v>
      </c>
      <c r="W240" s="6" t="s">
        <v>5</v>
      </c>
      <c r="X240" s="6"/>
      <c r="Y240" s="7"/>
    </row>
    <row r="241" spans="2:25" ht="12.75">
      <c r="B241" s="5"/>
      <c r="C241" s="1"/>
      <c r="D241" s="1"/>
      <c r="E241" s="20"/>
      <c r="F241" s="1"/>
      <c r="G241" s="1"/>
      <c r="H241" s="1"/>
      <c r="I241" s="20"/>
      <c r="J241" s="1"/>
      <c r="K241" s="8">
        <f>D240</f>
        <v>0</v>
      </c>
      <c r="L241" s="1"/>
      <c r="M241" s="1"/>
      <c r="N241" s="1"/>
      <c r="O241" s="15"/>
      <c r="P241" s="15"/>
      <c r="Q241" s="15"/>
      <c r="R241" s="15"/>
      <c r="S241" s="15"/>
      <c r="T241" s="15"/>
      <c r="U241" s="15"/>
      <c r="V241" s="1">
        <f>SUM(L241:U241)</f>
        <v>0</v>
      </c>
      <c r="W241" s="9">
        <f>MAX(L241:U241)</f>
        <v>0</v>
      </c>
      <c r="X241" s="1">
        <f>V241-W241</f>
        <v>0</v>
      </c>
      <c r="Y241" s="7"/>
    </row>
    <row r="242" spans="2:25" ht="12.75">
      <c r="B242" s="5"/>
      <c r="C242" s="1"/>
      <c r="D242" s="1"/>
      <c r="E242" s="20"/>
      <c r="F242" s="1"/>
      <c r="G242" s="1"/>
      <c r="H242" s="1"/>
      <c r="I242" s="20"/>
      <c r="J242" s="1"/>
      <c r="K242" s="8">
        <f>G240</f>
        <v>0</v>
      </c>
      <c r="L242" s="1"/>
      <c r="M242" s="1"/>
      <c r="N242" s="1"/>
      <c r="O242" s="15"/>
      <c r="P242" s="15"/>
      <c r="Q242" s="15"/>
      <c r="R242" s="15"/>
      <c r="S242" s="15"/>
      <c r="T242" s="15"/>
      <c r="U242" s="15"/>
      <c r="V242" s="1">
        <f>SUM(L242:U242)</f>
        <v>0</v>
      </c>
      <c r="W242" s="9">
        <f>MIN(L242:U242)</f>
        <v>0</v>
      </c>
      <c r="X242" s="1">
        <f>V242-W242</f>
        <v>0</v>
      </c>
      <c r="Y242" s="7"/>
    </row>
    <row r="243" spans="2:25" ht="13.5" thickBot="1">
      <c r="B243" s="12"/>
      <c r="C243" s="13"/>
      <c r="D243" s="13"/>
      <c r="E243" s="23"/>
      <c r="F243" s="13"/>
      <c r="G243" s="13"/>
      <c r="H243" s="13"/>
      <c r="I243" s="2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</row>
    <row r="244" ht="13.5" thickBot="1"/>
    <row r="245" spans="2:25" ht="12.75">
      <c r="B245" s="2"/>
      <c r="C245" s="3"/>
      <c r="D245" s="3"/>
      <c r="E245" s="19"/>
      <c r="F245" s="3"/>
      <c r="G245" s="3"/>
      <c r="H245" s="3"/>
      <c r="I245" s="1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4"/>
    </row>
    <row r="246" spans="2:25" ht="12.75">
      <c r="B246" s="5"/>
      <c r="C246" s="1"/>
      <c r="D246" s="1"/>
      <c r="E246" s="20"/>
      <c r="F246" s="1"/>
      <c r="G246" s="1"/>
      <c r="H246" s="1"/>
      <c r="I246" s="20"/>
      <c r="J246" s="1"/>
      <c r="K246" s="6" t="s">
        <v>3</v>
      </c>
      <c r="L246" s="6">
        <v>1</v>
      </c>
      <c r="M246" s="6">
        <v>2</v>
      </c>
      <c r="N246" s="6">
        <v>3</v>
      </c>
      <c r="O246" s="6">
        <v>4</v>
      </c>
      <c r="P246" s="6">
        <v>5</v>
      </c>
      <c r="Q246" s="6">
        <v>6</v>
      </c>
      <c r="R246" s="6">
        <v>7</v>
      </c>
      <c r="S246" s="6">
        <v>8</v>
      </c>
      <c r="T246" s="6">
        <v>9</v>
      </c>
      <c r="U246" s="6">
        <v>10</v>
      </c>
      <c r="V246" s="6" t="s">
        <v>4</v>
      </c>
      <c r="W246" s="6" t="s">
        <v>5</v>
      </c>
      <c r="X246" s="6" t="s">
        <v>7</v>
      </c>
      <c r="Y246" s="7"/>
    </row>
    <row r="247" spans="2:25" ht="12.75">
      <c r="B247" s="5"/>
      <c r="C247" s="1"/>
      <c r="D247" s="1"/>
      <c r="E247" s="20"/>
      <c r="F247" s="1"/>
      <c r="G247" s="1"/>
      <c r="H247" s="1"/>
      <c r="I247" s="20"/>
      <c r="J247" s="1"/>
      <c r="K247" s="8">
        <f>D250</f>
        <v>0</v>
      </c>
      <c r="L247" s="1"/>
      <c r="M247" s="1"/>
      <c r="N247" s="1"/>
      <c r="O247" s="15"/>
      <c r="P247" s="15"/>
      <c r="Q247" s="15"/>
      <c r="R247" s="15"/>
      <c r="S247" s="15"/>
      <c r="T247" s="15"/>
      <c r="U247" s="15"/>
      <c r="V247" s="1">
        <f>SUM(L247:U247)</f>
        <v>0</v>
      </c>
      <c r="W247" s="9">
        <f>MAX(L247:U247)</f>
        <v>0</v>
      </c>
      <c r="X247" s="1">
        <f>V247-W247</f>
        <v>0</v>
      </c>
      <c r="Y247" s="7"/>
    </row>
    <row r="248" spans="2:25" ht="12.75">
      <c r="B248" s="5"/>
      <c r="C248" s="1"/>
      <c r="D248" s="1"/>
      <c r="E248" s="20"/>
      <c r="F248" s="1"/>
      <c r="G248" s="1"/>
      <c r="H248" s="1"/>
      <c r="I248" s="20"/>
      <c r="J248" s="1"/>
      <c r="K248" s="8">
        <f>G250</f>
        <v>0</v>
      </c>
      <c r="L248" s="1"/>
      <c r="M248" s="1"/>
      <c r="N248" s="1"/>
      <c r="O248" s="15"/>
      <c r="P248" s="15"/>
      <c r="Q248" s="15"/>
      <c r="R248" s="15"/>
      <c r="S248" s="15"/>
      <c r="T248" s="15"/>
      <c r="U248" s="15"/>
      <c r="V248" s="1">
        <f>SUM(L248:U248)</f>
        <v>0</v>
      </c>
      <c r="W248" s="9">
        <f>MIN(L248:U248)</f>
        <v>0</v>
      </c>
      <c r="X248" s="1">
        <f>V248-W248</f>
        <v>0</v>
      </c>
      <c r="Y248" s="7"/>
    </row>
    <row r="249" spans="2:25" ht="12.75">
      <c r="B249" s="10" t="s">
        <v>32</v>
      </c>
      <c r="C249" s="11" t="s">
        <v>2</v>
      </c>
      <c r="D249" s="11" t="s">
        <v>0</v>
      </c>
      <c r="E249" s="24"/>
      <c r="F249" s="11"/>
      <c r="G249" s="11" t="s">
        <v>1</v>
      </c>
      <c r="H249" s="1"/>
      <c r="I249" s="20"/>
      <c r="J249" s="17" t="s">
        <v>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7"/>
    </row>
    <row r="250" spans="2:25" ht="12.75">
      <c r="B250" s="5" t="str">
        <f>IF(AND(E250="H",I250="H"),"H",IF(AND(E250="F",I250="F"),"F","M"))</f>
        <v>M</v>
      </c>
      <c r="C250" s="1"/>
      <c r="D250" s="1"/>
      <c r="E250" s="20"/>
      <c r="F250" s="1"/>
      <c r="G250" s="1"/>
      <c r="H250" s="1"/>
      <c r="I250" s="20"/>
      <c r="J250" s="1">
        <f>F250+H250</f>
        <v>0</v>
      </c>
      <c r="K250" s="6" t="s">
        <v>6</v>
      </c>
      <c r="L250" s="6">
        <v>1</v>
      </c>
      <c r="M250" s="6">
        <v>2</v>
      </c>
      <c r="N250" s="6">
        <v>3</v>
      </c>
      <c r="O250" s="6">
        <v>4</v>
      </c>
      <c r="P250" s="6">
        <v>5</v>
      </c>
      <c r="Q250" s="6">
        <v>6</v>
      </c>
      <c r="R250" s="6">
        <v>7</v>
      </c>
      <c r="S250" s="6">
        <v>8</v>
      </c>
      <c r="T250" s="6">
        <v>9</v>
      </c>
      <c r="U250" s="6">
        <v>10</v>
      </c>
      <c r="V250" s="6" t="s">
        <v>4</v>
      </c>
      <c r="W250" s="6" t="s">
        <v>5</v>
      </c>
      <c r="X250" s="6"/>
      <c r="Y250" s="7"/>
    </row>
    <row r="251" spans="2:25" ht="12.75">
      <c r="B251" s="5"/>
      <c r="C251" s="1"/>
      <c r="D251" s="1"/>
      <c r="E251" s="20"/>
      <c r="F251" s="1"/>
      <c r="G251" s="1"/>
      <c r="H251" s="1"/>
      <c r="I251" s="20"/>
      <c r="J251" s="1"/>
      <c r="K251" s="8">
        <f>D250</f>
        <v>0</v>
      </c>
      <c r="L251" s="1"/>
      <c r="M251" s="1"/>
      <c r="N251" s="1"/>
      <c r="O251" s="15"/>
      <c r="P251" s="15"/>
      <c r="Q251" s="15"/>
      <c r="R251" s="15"/>
      <c r="S251" s="15"/>
      <c r="T251" s="15"/>
      <c r="U251" s="15"/>
      <c r="V251" s="1">
        <f>SUM(L251:U251)</f>
        <v>0</v>
      </c>
      <c r="W251" s="9">
        <f>MAX(L251:U251)</f>
        <v>0</v>
      </c>
      <c r="X251" s="1">
        <f>V251-W251</f>
        <v>0</v>
      </c>
      <c r="Y251" s="7"/>
    </row>
    <row r="252" spans="2:25" ht="12.75">
      <c r="B252" s="5"/>
      <c r="C252" s="1"/>
      <c r="D252" s="1"/>
      <c r="E252" s="20"/>
      <c r="F252" s="1"/>
      <c r="G252" s="1"/>
      <c r="H252" s="1"/>
      <c r="I252" s="20"/>
      <c r="J252" s="1"/>
      <c r="K252" s="8">
        <f>G250</f>
        <v>0</v>
      </c>
      <c r="L252" s="1"/>
      <c r="M252" s="1"/>
      <c r="N252" s="1"/>
      <c r="O252" s="15"/>
      <c r="P252" s="15"/>
      <c r="Q252" s="15"/>
      <c r="R252" s="15"/>
      <c r="S252" s="15"/>
      <c r="T252" s="15"/>
      <c r="U252" s="15"/>
      <c r="V252" s="1">
        <f>SUM(L252:U252)</f>
        <v>0</v>
      </c>
      <c r="W252" s="9">
        <f>MIN(L252:U252)</f>
        <v>0</v>
      </c>
      <c r="X252" s="1">
        <f>V252-W252</f>
        <v>0</v>
      </c>
      <c r="Y252" s="7"/>
    </row>
    <row r="253" spans="2:25" ht="13.5" thickBot="1">
      <c r="B253" s="12"/>
      <c r="C253" s="13"/>
      <c r="D253" s="13"/>
      <c r="E253" s="23"/>
      <c r="F253" s="13"/>
      <c r="G253" s="13"/>
      <c r="H253" s="13"/>
      <c r="I253" s="2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/>
    </row>
    <row r="254" ht="13.5" thickBot="1"/>
    <row r="255" spans="2:25" ht="12.75">
      <c r="B255" s="2"/>
      <c r="C255" s="3"/>
      <c r="D255" s="3"/>
      <c r="E255" s="19"/>
      <c r="F255" s="3"/>
      <c r="G255" s="3"/>
      <c r="H255" s="3"/>
      <c r="I255" s="1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4"/>
    </row>
    <row r="256" spans="2:25" ht="12.75">
      <c r="B256" s="5"/>
      <c r="C256" s="1"/>
      <c r="D256" s="1"/>
      <c r="E256" s="20"/>
      <c r="F256" s="1"/>
      <c r="G256" s="1"/>
      <c r="H256" s="1"/>
      <c r="I256" s="20"/>
      <c r="J256" s="1"/>
      <c r="K256" s="6" t="s">
        <v>3</v>
      </c>
      <c r="L256" s="6">
        <v>1</v>
      </c>
      <c r="M256" s="6">
        <v>2</v>
      </c>
      <c r="N256" s="6">
        <v>3</v>
      </c>
      <c r="O256" s="6">
        <v>4</v>
      </c>
      <c r="P256" s="6">
        <v>5</v>
      </c>
      <c r="Q256" s="6">
        <v>6</v>
      </c>
      <c r="R256" s="6">
        <v>7</v>
      </c>
      <c r="S256" s="6">
        <v>8</v>
      </c>
      <c r="T256" s="6">
        <v>9</v>
      </c>
      <c r="U256" s="6">
        <v>10</v>
      </c>
      <c r="V256" s="6" t="s">
        <v>4</v>
      </c>
      <c r="W256" s="6" t="s">
        <v>5</v>
      </c>
      <c r="X256" s="6" t="s">
        <v>7</v>
      </c>
      <c r="Y256" s="7"/>
    </row>
    <row r="257" spans="2:25" ht="12.75">
      <c r="B257" s="5"/>
      <c r="C257" s="1"/>
      <c r="D257" s="1"/>
      <c r="E257" s="20"/>
      <c r="F257" s="1"/>
      <c r="G257" s="1"/>
      <c r="H257" s="1"/>
      <c r="I257" s="20"/>
      <c r="J257" s="1"/>
      <c r="K257" s="8">
        <f>D260</f>
        <v>0</v>
      </c>
      <c r="L257" s="1"/>
      <c r="M257" s="1"/>
      <c r="N257" s="1"/>
      <c r="O257" s="15"/>
      <c r="P257" s="15"/>
      <c r="Q257" s="15"/>
      <c r="R257" s="15"/>
      <c r="S257" s="15"/>
      <c r="T257" s="15"/>
      <c r="U257" s="15"/>
      <c r="V257" s="1">
        <f>SUM(L257:U257)</f>
        <v>0</v>
      </c>
      <c r="W257" s="9">
        <f>MAX(L257:U257)</f>
        <v>0</v>
      </c>
      <c r="X257" s="1">
        <f>V257-W257</f>
        <v>0</v>
      </c>
      <c r="Y257" s="7"/>
    </row>
    <row r="258" spans="2:25" ht="12.75">
      <c r="B258" s="5"/>
      <c r="C258" s="1"/>
      <c r="D258" s="1"/>
      <c r="E258" s="20"/>
      <c r="F258" s="1"/>
      <c r="G258" s="1"/>
      <c r="H258" s="1"/>
      <c r="I258" s="20"/>
      <c r="J258" s="1"/>
      <c r="K258" s="8">
        <f>G260</f>
        <v>0</v>
      </c>
      <c r="L258" s="1"/>
      <c r="M258" s="1"/>
      <c r="N258" s="1"/>
      <c r="O258" s="15"/>
      <c r="P258" s="15"/>
      <c r="Q258" s="15"/>
      <c r="R258" s="15"/>
      <c r="S258" s="15"/>
      <c r="T258" s="15"/>
      <c r="U258" s="15"/>
      <c r="V258" s="1">
        <f>SUM(L258:U258)</f>
        <v>0</v>
      </c>
      <c r="W258" s="9">
        <f>MIN(L258:U258)</f>
        <v>0</v>
      </c>
      <c r="X258" s="1">
        <f>V258-W258</f>
        <v>0</v>
      </c>
      <c r="Y258" s="7"/>
    </row>
    <row r="259" spans="2:25" ht="12.75">
      <c r="B259" s="10" t="s">
        <v>33</v>
      </c>
      <c r="C259" s="11" t="s">
        <v>2</v>
      </c>
      <c r="D259" s="11" t="s">
        <v>0</v>
      </c>
      <c r="E259" s="24"/>
      <c r="F259" s="11"/>
      <c r="G259" s="11" t="s">
        <v>1</v>
      </c>
      <c r="H259" s="1"/>
      <c r="I259" s="20"/>
      <c r="J259" s="17" t="s">
        <v>4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7"/>
    </row>
    <row r="260" spans="2:25" ht="12.75">
      <c r="B260" s="5" t="str">
        <f>IF(AND(E260="H",I260="H"),"H",IF(AND(E260="F",I260="F"),"F","M"))</f>
        <v>M</v>
      </c>
      <c r="C260" s="1"/>
      <c r="D260" s="1"/>
      <c r="E260" s="20"/>
      <c r="F260" s="1"/>
      <c r="G260" s="1"/>
      <c r="H260" s="1"/>
      <c r="I260" s="20"/>
      <c r="J260" s="1">
        <f>F260+H260</f>
        <v>0</v>
      </c>
      <c r="K260" s="6" t="s">
        <v>6</v>
      </c>
      <c r="L260" s="6">
        <v>1</v>
      </c>
      <c r="M260" s="6">
        <v>2</v>
      </c>
      <c r="N260" s="6">
        <v>3</v>
      </c>
      <c r="O260" s="6">
        <v>4</v>
      </c>
      <c r="P260" s="6">
        <v>5</v>
      </c>
      <c r="Q260" s="6">
        <v>6</v>
      </c>
      <c r="R260" s="6">
        <v>7</v>
      </c>
      <c r="S260" s="6">
        <v>8</v>
      </c>
      <c r="T260" s="6">
        <v>9</v>
      </c>
      <c r="U260" s="6">
        <v>10</v>
      </c>
      <c r="V260" s="6" t="s">
        <v>4</v>
      </c>
      <c r="W260" s="6" t="s">
        <v>5</v>
      </c>
      <c r="X260" s="6"/>
      <c r="Y260" s="7"/>
    </row>
    <row r="261" spans="2:25" ht="12.75">
      <c r="B261" s="5"/>
      <c r="C261" s="1"/>
      <c r="D261" s="1"/>
      <c r="E261" s="20"/>
      <c r="F261" s="1"/>
      <c r="G261" s="1"/>
      <c r="H261" s="1"/>
      <c r="I261" s="20"/>
      <c r="J261" s="1"/>
      <c r="K261" s="8">
        <f>D260</f>
        <v>0</v>
      </c>
      <c r="L261" s="1"/>
      <c r="M261" s="1"/>
      <c r="N261" s="1"/>
      <c r="O261" s="15"/>
      <c r="P261" s="15"/>
      <c r="Q261" s="15"/>
      <c r="R261" s="15"/>
      <c r="S261" s="15"/>
      <c r="T261" s="15"/>
      <c r="U261" s="15"/>
      <c r="V261" s="1">
        <f>SUM(L261:U261)</f>
        <v>0</v>
      </c>
      <c r="W261" s="9">
        <f>MAX(L261:U261)</f>
        <v>0</v>
      </c>
      <c r="X261" s="1">
        <f>V261-W261</f>
        <v>0</v>
      </c>
      <c r="Y261" s="7"/>
    </row>
    <row r="262" spans="2:25" ht="12.75">
      <c r="B262" s="5"/>
      <c r="C262" s="1"/>
      <c r="D262" s="1"/>
      <c r="E262" s="20"/>
      <c r="F262" s="1"/>
      <c r="G262" s="1"/>
      <c r="H262" s="1"/>
      <c r="I262" s="20"/>
      <c r="J262" s="1"/>
      <c r="K262" s="8">
        <f>G260</f>
        <v>0</v>
      </c>
      <c r="L262" s="1"/>
      <c r="M262" s="1"/>
      <c r="N262" s="1"/>
      <c r="O262" s="15"/>
      <c r="P262" s="15"/>
      <c r="Q262" s="15"/>
      <c r="R262" s="15"/>
      <c r="S262" s="15"/>
      <c r="T262" s="15"/>
      <c r="U262" s="15"/>
      <c r="V262" s="1">
        <f>SUM(L262:U262)</f>
        <v>0</v>
      </c>
      <c r="W262" s="9">
        <f>MIN(L262:U262)</f>
        <v>0</v>
      </c>
      <c r="X262" s="1">
        <f>V262-W262</f>
        <v>0</v>
      </c>
      <c r="Y262" s="7"/>
    </row>
    <row r="263" spans="2:25" ht="13.5" thickBot="1">
      <c r="B263" s="12"/>
      <c r="C263" s="13"/>
      <c r="D263" s="13"/>
      <c r="E263" s="23"/>
      <c r="F263" s="13"/>
      <c r="G263" s="13"/>
      <c r="H263" s="13"/>
      <c r="I263" s="2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/>
    </row>
    <row r="264" ht="13.5" thickBot="1"/>
    <row r="265" spans="2:25" ht="12.75">
      <c r="B265" s="2"/>
      <c r="C265" s="3"/>
      <c r="D265" s="3"/>
      <c r="E265" s="19"/>
      <c r="F265" s="3"/>
      <c r="G265" s="3"/>
      <c r="H265" s="3"/>
      <c r="I265" s="1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4"/>
    </row>
    <row r="266" spans="2:25" ht="12.75">
      <c r="B266" s="5"/>
      <c r="C266" s="1"/>
      <c r="D266" s="1"/>
      <c r="E266" s="20"/>
      <c r="F266" s="1"/>
      <c r="G266" s="1"/>
      <c r="H266" s="1"/>
      <c r="I266" s="20"/>
      <c r="J266" s="1"/>
      <c r="K266" s="6" t="s">
        <v>3</v>
      </c>
      <c r="L266" s="6">
        <v>1</v>
      </c>
      <c r="M266" s="6">
        <v>2</v>
      </c>
      <c r="N266" s="6">
        <v>3</v>
      </c>
      <c r="O266" s="6">
        <v>4</v>
      </c>
      <c r="P266" s="6">
        <v>5</v>
      </c>
      <c r="Q266" s="6">
        <v>6</v>
      </c>
      <c r="R266" s="6">
        <v>7</v>
      </c>
      <c r="S266" s="6">
        <v>8</v>
      </c>
      <c r="T266" s="6">
        <v>9</v>
      </c>
      <c r="U266" s="6">
        <v>10</v>
      </c>
      <c r="V266" s="6" t="s">
        <v>4</v>
      </c>
      <c r="W266" s="6" t="s">
        <v>5</v>
      </c>
      <c r="X266" s="6" t="s">
        <v>7</v>
      </c>
      <c r="Y266" s="7"/>
    </row>
    <row r="267" spans="2:25" ht="12.75">
      <c r="B267" s="5"/>
      <c r="C267" s="1"/>
      <c r="D267" s="1"/>
      <c r="E267" s="20"/>
      <c r="F267" s="1"/>
      <c r="G267" s="1"/>
      <c r="H267" s="1"/>
      <c r="I267" s="20"/>
      <c r="J267" s="1"/>
      <c r="K267" s="8">
        <f>D270</f>
        <v>0</v>
      </c>
      <c r="L267" s="1"/>
      <c r="M267" s="1"/>
      <c r="N267" s="1"/>
      <c r="O267" s="15"/>
      <c r="P267" s="15"/>
      <c r="Q267" s="15"/>
      <c r="R267" s="15"/>
      <c r="S267" s="15"/>
      <c r="T267" s="15"/>
      <c r="U267" s="15"/>
      <c r="V267" s="1">
        <f>SUM(L267:U267)</f>
        <v>0</v>
      </c>
      <c r="W267" s="9">
        <f>MAX(L267:U267)</f>
        <v>0</v>
      </c>
      <c r="X267" s="1">
        <f>V267-W267</f>
        <v>0</v>
      </c>
      <c r="Y267" s="7"/>
    </row>
    <row r="268" spans="2:25" ht="12.75">
      <c r="B268" s="5"/>
      <c r="C268" s="1"/>
      <c r="D268" s="1"/>
      <c r="E268" s="20"/>
      <c r="F268" s="1"/>
      <c r="G268" s="1"/>
      <c r="H268" s="1"/>
      <c r="I268" s="20"/>
      <c r="J268" s="1"/>
      <c r="K268" s="8">
        <f>G270</f>
        <v>0</v>
      </c>
      <c r="L268" s="1"/>
      <c r="M268" s="1"/>
      <c r="N268" s="1"/>
      <c r="O268" s="15"/>
      <c r="P268" s="15"/>
      <c r="Q268" s="15"/>
      <c r="R268" s="15"/>
      <c r="S268" s="15"/>
      <c r="T268" s="15"/>
      <c r="U268" s="15"/>
      <c r="V268" s="1">
        <f>SUM(L268:U268)</f>
        <v>0</v>
      </c>
      <c r="W268" s="9">
        <f>MIN(L268:U268)</f>
        <v>0</v>
      </c>
      <c r="X268" s="1">
        <f>V268-W268</f>
        <v>0</v>
      </c>
      <c r="Y268" s="7"/>
    </row>
    <row r="269" spans="2:25" ht="12.75">
      <c r="B269" s="10" t="s">
        <v>34</v>
      </c>
      <c r="C269" s="11" t="s">
        <v>2</v>
      </c>
      <c r="D269" s="11" t="s">
        <v>0</v>
      </c>
      <c r="E269" s="24"/>
      <c r="F269" s="11"/>
      <c r="G269" s="11" t="s">
        <v>1</v>
      </c>
      <c r="H269" s="1"/>
      <c r="I269" s="20"/>
      <c r="J269" s="17" t="s">
        <v>4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7"/>
    </row>
    <row r="270" spans="2:25" ht="12.75">
      <c r="B270" s="5" t="str">
        <f>IF(AND(E270="H",I270="H"),"H",IF(AND(E270="F",I270="F"),"F","M"))</f>
        <v>M</v>
      </c>
      <c r="C270" s="1"/>
      <c r="D270" s="1"/>
      <c r="E270" s="20"/>
      <c r="F270" s="1"/>
      <c r="G270" s="1"/>
      <c r="H270" s="1"/>
      <c r="I270" s="20"/>
      <c r="J270" s="1">
        <f>F270+H270</f>
        <v>0</v>
      </c>
      <c r="K270" s="6" t="s">
        <v>6</v>
      </c>
      <c r="L270" s="6">
        <v>1</v>
      </c>
      <c r="M270" s="6">
        <v>2</v>
      </c>
      <c r="N270" s="6">
        <v>3</v>
      </c>
      <c r="O270" s="6">
        <v>4</v>
      </c>
      <c r="P270" s="6">
        <v>5</v>
      </c>
      <c r="Q270" s="6">
        <v>6</v>
      </c>
      <c r="R270" s="6">
        <v>7</v>
      </c>
      <c r="S270" s="6">
        <v>8</v>
      </c>
      <c r="T270" s="6">
        <v>9</v>
      </c>
      <c r="U270" s="6">
        <v>10</v>
      </c>
      <c r="V270" s="6" t="s">
        <v>4</v>
      </c>
      <c r="W270" s="6" t="s">
        <v>5</v>
      </c>
      <c r="X270" s="6"/>
      <c r="Y270" s="7"/>
    </row>
    <row r="271" spans="2:25" ht="12.75">
      <c r="B271" s="5"/>
      <c r="C271" s="1"/>
      <c r="D271" s="1"/>
      <c r="E271" s="20"/>
      <c r="F271" s="1"/>
      <c r="G271" s="1"/>
      <c r="H271" s="1"/>
      <c r="I271" s="20"/>
      <c r="J271" s="1"/>
      <c r="K271" s="8">
        <f>D270</f>
        <v>0</v>
      </c>
      <c r="L271" s="1"/>
      <c r="M271" s="1"/>
      <c r="N271" s="1"/>
      <c r="O271" s="15"/>
      <c r="P271" s="15"/>
      <c r="Q271" s="15"/>
      <c r="R271" s="15"/>
      <c r="S271" s="15"/>
      <c r="T271" s="15"/>
      <c r="U271" s="15"/>
      <c r="V271" s="1">
        <f>SUM(L271:U271)</f>
        <v>0</v>
      </c>
      <c r="W271" s="9">
        <f>MAX(L271:U271)</f>
        <v>0</v>
      </c>
      <c r="X271" s="1">
        <f>V271-W271</f>
        <v>0</v>
      </c>
      <c r="Y271" s="7"/>
    </row>
    <row r="272" spans="2:25" ht="12.75">
      <c r="B272" s="5"/>
      <c r="C272" s="1"/>
      <c r="D272" s="1"/>
      <c r="E272" s="20"/>
      <c r="F272" s="1"/>
      <c r="G272" s="1"/>
      <c r="H272" s="1"/>
      <c r="I272" s="20"/>
      <c r="J272" s="1"/>
      <c r="K272" s="8">
        <f>G270</f>
        <v>0</v>
      </c>
      <c r="L272" s="1"/>
      <c r="M272" s="1"/>
      <c r="N272" s="1"/>
      <c r="O272" s="15"/>
      <c r="P272" s="15"/>
      <c r="Q272" s="15"/>
      <c r="R272" s="15"/>
      <c r="S272" s="15"/>
      <c r="T272" s="15"/>
      <c r="U272" s="15"/>
      <c r="V272" s="1">
        <f>SUM(L272:U272)</f>
        <v>0</v>
      </c>
      <c r="W272" s="9">
        <f>MIN(L272:U272)</f>
        <v>0</v>
      </c>
      <c r="X272" s="1">
        <f>V272-W272</f>
        <v>0</v>
      </c>
      <c r="Y272" s="7"/>
    </row>
    <row r="273" spans="2:25" ht="13.5" thickBot="1">
      <c r="B273" s="12"/>
      <c r="C273" s="13"/>
      <c r="D273" s="13"/>
      <c r="E273" s="23"/>
      <c r="F273" s="13"/>
      <c r="G273" s="13"/>
      <c r="H273" s="13"/>
      <c r="I273" s="2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</row>
    <row r="274" ht="13.5" thickBot="1"/>
    <row r="275" spans="2:25" ht="12.75">
      <c r="B275" s="2"/>
      <c r="C275" s="3"/>
      <c r="D275" s="3"/>
      <c r="E275" s="19"/>
      <c r="F275" s="3"/>
      <c r="G275" s="3"/>
      <c r="H275" s="3"/>
      <c r="I275" s="19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4"/>
    </row>
    <row r="276" spans="2:25" ht="12.75">
      <c r="B276" s="5"/>
      <c r="C276" s="1"/>
      <c r="D276" s="1"/>
      <c r="E276" s="20"/>
      <c r="F276" s="1"/>
      <c r="G276" s="1"/>
      <c r="H276" s="1"/>
      <c r="I276" s="20"/>
      <c r="J276" s="1"/>
      <c r="K276" s="6" t="s">
        <v>3</v>
      </c>
      <c r="L276" s="6">
        <v>1</v>
      </c>
      <c r="M276" s="6">
        <v>2</v>
      </c>
      <c r="N276" s="6">
        <v>3</v>
      </c>
      <c r="O276" s="6">
        <v>4</v>
      </c>
      <c r="P276" s="6">
        <v>5</v>
      </c>
      <c r="Q276" s="6">
        <v>6</v>
      </c>
      <c r="R276" s="6">
        <v>7</v>
      </c>
      <c r="S276" s="6">
        <v>8</v>
      </c>
      <c r="T276" s="6">
        <v>9</v>
      </c>
      <c r="U276" s="6">
        <v>10</v>
      </c>
      <c r="V276" s="6" t="s">
        <v>4</v>
      </c>
      <c r="W276" s="6" t="s">
        <v>5</v>
      </c>
      <c r="X276" s="6" t="s">
        <v>7</v>
      </c>
      <c r="Y276" s="7"/>
    </row>
    <row r="277" spans="2:25" ht="12.75">
      <c r="B277" s="5"/>
      <c r="C277" s="1"/>
      <c r="D277" s="1"/>
      <c r="E277" s="20"/>
      <c r="F277" s="1"/>
      <c r="G277" s="1"/>
      <c r="H277" s="1"/>
      <c r="I277" s="20"/>
      <c r="J277" s="1"/>
      <c r="K277" s="8">
        <f>D280</f>
        <v>0</v>
      </c>
      <c r="L277" s="1"/>
      <c r="M277" s="1"/>
      <c r="N277" s="1"/>
      <c r="O277" s="15"/>
      <c r="P277" s="15"/>
      <c r="Q277" s="15"/>
      <c r="R277" s="15"/>
      <c r="S277" s="15"/>
      <c r="T277" s="15"/>
      <c r="U277" s="15"/>
      <c r="V277" s="1">
        <f>SUM(L277:U277)</f>
        <v>0</v>
      </c>
      <c r="W277" s="9">
        <f>MAX(L277:U277)</f>
        <v>0</v>
      </c>
      <c r="X277" s="1">
        <f>V277-W277</f>
        <v>0</v>
      </c>
      <c r="Y277" s="7"/>
    </row>
    <row r="278" spans="2:25" ht="12.75">
      <c r="B278" s="5"/>
      <c r="C278" s="1"/>
      <c r="D278" s="1"/>
      <c r="E278" s="20"/>
      <c r="F278" s="1"/>
      <c r="G278" s="1"/>
      <c r="H278" s="1"/>
      <c r="I278" s="20"/>
      <c r="J278" s="1"/>
      <c r="K278" s="8">
        <f>G280</f>
        <v>0</v>
      </c>
      <c r="L278" s="1"/>
      <c r="M278" s="1"/>
      <c r="N278" s="1"/>
      <c r="O278" s="15"/>
      <c r="P278" s="15"/>
      <c r="Q278" s="15"/>
      <c r="R278" s="15"/>
      <c r="S278" s="15"/>
      <c r="T278" s="15"/>
      <c r="U278" s="15"/>
      <c r="V278" s="1">
        <f>SUM(L278:U278)</f>
        <v>0</v>
      </c>
      <c r="W278" s="9">
        <f>MIN(L278:U278)</f>
        <v>0</v>
      </c>
      <c r="X278" s="1">
        <f>V278-W278</f>
        <v>0</v>
      </c>
      <c r="Y278" s="7"/>
    </row>
    <row r="279" spans="2:25" ht="12.75">
      <c r="B279" s="10" t="s">
        <v>35</v>
      </c>
      <c r="C279" s="11" t="s">
        <v>2</v>
      </c>
      <c r="D279" s="11" t="s">
        <v>0</v>
      </c>
      <c r="E279" s="24"/>
      <c r="F279" s="11"/>
      <c r="G279" s="11" t="s">
        <v>1</v>
      </c>
      <c r="H279" s="1"/>
      <c r="I279" s="20"/>
      <c r="J279" s="17" t="s">
        <v>4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7"/>
    </row>
    <row r="280" spans="2:25" ht="12.75">
      <c r="B280" s="5" t="str">
        <f>IF(AND(E280="H",I280="H"),"H",IF(AND(E280="F",I280="F"),"F","M"))</f>
        <v>M</v>
      </c>
      <c r="C280" s="1"/>
      <c r="D280" s="1"/>
      <c r="E280" s="20"/>
      <c r="F280" s="1"/>
      <c r="G280" s="1"/>
      <c r="H280" s="1"/>
      <c r="I280" s="20"/>
      <c r="J280" s="1">
        <f>F280+H280</f>
        <v>0</v>
      </c>
      <c r="K280" s="6" t="s">
        <v>6</v>
      </c>
      <c r="L280" s="6">
        <v>1</v>
      </c>
      <c r="M280" s="6">
        <v>2</v>
      </c>
      <c r="N280" s="6">
        <v>3</v>
      </c>
      <c r="O280" s="6">
        <v>4</v>
      </c>
      <c r="P280" s="6">
        <v>5</v>
      </c>
      <c r="Q280" s="6">
        <v>6</v>
      </c>
      <c r="R280" s="6">
        <v>7</v>
      </c>
      <c r="S280" s="6">
        <v>8</v>
      </c>
      <c r="T280" s="6">
        <v>9</v>
      </c>
      <c r="U280" s="6">
        <v>10</v>
      </c>
      <c r="V280" s="6" t="s">
        <v>4</v>
      </c>
      <c r="W280" s="6" t="s">
        <v>5</v>
      </c>
      <c r="X280" s="6"/>
      <c r="Y280" s="7"/>
    </row>
    <row r="281" spans="2:25" ht="12.75">
      <c r="B281" s="5"/>
      <c r="C281" s="1"/>
      <c r="D281" s="1"/>
      <c r="E281" s="20"/>
      <c r="F281" s="1"/>
      <c r="G281" s="1"/>
      <c r="H281" s="1"/>
      <c r="I281" s="20"/>
      <c r="J281" s="1"/>
      <c r="K281" s="8">
        <f>D280</f>
        <v>0</v>
      </c>
      <c r="L281" s="1"/>
      <c r="M281" s="1"/>
      <c r="N281" s="1"/>
      <c r="O281" s="15"/>
      <c r="P281" s="15"/>
      <c r="Q281" s="15"/>
      <c r="R281" s="15"/>
      <c r="S281" s="15"/>
      <c r="T281" s="15"/>
      <c r="U281" s="15"/>
      <c r="V281" s="1">
        <f>SUM(L281:U281)</f>
        <v>0</v>
      </c>
      <c r="W281" s="9">
        <f>MAX(L281:U281)</f>
        <v>0</v>
      </c>
      <c r="X281" s="1">
        <f>V281-W281</f>
        <v>0</v>
      </c>
      <c r="Y281" s="7"/>
    </row>
    <row r="282" spans="2:25" ht="12.75">
      <c r="B282" s="5"/>
      <c r="C282" s="1"/>
      <c r="D282" s="1"/>
      <c r="E282" s="20"/>
      <c r="F282" s="1"/>
      <c r="G282" s="1"/>
      <c r="H282" s="1"/>
      <c r="I282" s="20"/>
      <c r="J282" s="1"/>
      <c r="K282" s="8">
        <f>G280</f>
        <v>0</v>
      </c>
      <c r="L282" s="1"/>
      <c r="M282" s="1"/>
      <c r="N282" s="1"/>
      <c r="O282" s="15"/>
      <c r="P282" s="15"/>
      <c r="Q282" s="15"/>
      <c r="R282" s="15"/>
      <c r="S282" s="15"/>
      <c r="T282" s="15"/>
      <c r="U282" s="15"/>
      <c r="V282" s="1">
        <f>SUM(L282:U282)</f>
        <v>0</v>
      </c>
      <c r="W282" s="9">
        <f>MIN(L282:U282)</f>
        <v>0</v>
      </c>
      <c r="X282" s="1">
        <f>V282-W282</f>
        <v>0</v>
      </c>
      <c r="Y282" s="7"/>
    </row>
    <row r="283" spans="2:25" ht="13.5" thickBot="1">
      <c r="B283" s="12"/>
      <c r="C283" s="13"/>
      <c r="D283" s="13"/>
      <c r="E283" s="23"/>
      <c r="F283" s="13"/>
      <c r="G283" s="13"/>
      <c r="H283" s="13"/>
      <c r="I283" s="2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/>
    </row>
    <row r="284" ht="13.5" thickBot="1"/>
    <row r="285" spans="2:25" ht="12.75">
      <c r="B285" s="2"/>
      <c r="C285" s="3"/>
      <c r="D285" s="3"/>
      <c r="E285" s="19"/>
      <c r="F285" s="3"/>
      <c r="G285" s="3"/>
      <c r="H285" s="3"/>
      <c r="I285" s="1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4"/>
    </row>
    <row r="286" spans="2:25" ht="12.75">
      <c r="B286" s="5"/>
      <c r="C286" s="1"/>
      <c r="D286" s="1"/>
      <c r="E286" s="20"/>
      <c r="F286" s="1"/>
      <c r="G286" s="1"/>
      <c r="H286" s="1"/>
      <c r="I286" s="20"/>
      <c r="J286" s="1"/>
      <c r="K286" s="6" t="s">
        <v>3</v>
      </c>
      <c r="L286" s="6">
        <v>1</v>
      </c>
      <c r="M286" s="6">
        <v>2</v>
      </c>
      <c r="N286" s="6">
        <v>3</v>
      </c>
      <c r="O286" s="6">
        <v>4</v>
      </c>
      <c r="P286" s="6">
        <v>5</v>
      </c>
      <c r="Q286" s="6">
        <v>6</v>
      </c>
      <c r="R286" s="6">
        <v>7</v>
      </c>
      <c r="S286" s="6">
        <v>8</v>
      </c>
      <c r="T286" s="6">
        <v>9</v>
      </c>
      <c r="U286" s="6">
        <v>10</v>
      </c>
      <c r="V286" s="6" t="s">
        <v>4</v>
      </c>
      <c r="W286" s="6" t="s">
        <v>5</v>
      </c>
      <c r="X286" s="6" t="s">
        <v>7</v>
      </c>
      <c r="Y286" s="7"/>
    </row>
    <row r="287" spans="2:25" ht="12.75">
      <c r="B287" s="5"/>
      <c r="C287" s="1"/>
      <c r="D287" s="1"/>
      <c r="E287" s="20"/>
      <c r="F287" s="1"/>
      <c r="G287" s="1"/>
      <c r="H287" s="1"/>
      <c r="I287" s="20"/>
      <c r="J287" s="1"/>
      <c r="K287" s="8">
        <f>D290</f>
        <v>0</v>
      </c>
      <c r="L287" s="1"/>
      <c r="M287" s="1"/>
      <c r="N287" s="1"/>
      <c r="O287" s="15"/>
      <c r="P287" s="15"/>
      <c r="Q287" s="15"/>
      <c r="R287" s="15"/>
      <c r="S287" s="15"/>
      <c r="T287" s="15"/>
      <c r="U287" s="15"/>
      <c r="V287" s="1">
        <f>SUM(L287:U287)</f>
        <v>0</v>
      </c>
      <c r="W287" s="9">
        <f>MAX(L287:U287)</f>
        <v>0</v>
      </c>
      <c r="X287" s="1">
        <f>V287-W287</f>
        <v>0</v>
      </c>
      <c r="Y287" s="7"/>
    </row>
    <row r="288" spans="2:25" ht="12.75">
      <c r="B288" s="5"/>
      <c r="C288" s="1"/>
      <c r="D288" s="1"/>
      <c r="E288" s="20"/>
      <c r="F288" s="1"/>
      <c r="G288" s="1"/>
      <c r="H288" s="1"/>
      <c r="I288" s="20"/>
      <c r="J288" s="1"/>
      <c r="K288" s="8">
        <f>G290</f>
        <v>0</v>
      </c>
      <c r="L288" s="1"/>
      <c r="M288" s="1"/>
      <c r="N288" s="1"/>
      <c r="O288" s="15"/>
      <c r="P288" s="15"/>
      <c r="Q288" s="15"/>
      <c r="R288" s="15"/>
      <c r="S288" s="15"/>
      <c r="T288" s="15"/>
      <c r="U288" s="15"/>
      <c r="V288" s="1">
        <f>SUM(L288:U288)</f>
        <v>0</v>
      </c>
      <c r="W288" s="9">
        <f>MIN(L288:U288)</f>
        <v>0</v>
      </c>
      <c r="X288" s="1">
        <f>V288-W288</f>
        <v>0</v>
      </c>
      <c r="Y288" s="7"/>
    </row>
    <row r="289" spans="2:25" ht="12.75">
      <c r="B289" s="10" t="s">
        <v>36</v>
      </c>
      <c r="C289" s="11" t="s">
        <v>2</v>
      </c>
      <c r="D289" s="11" t="s">
        <v>0</v>
      </c>
      <c r="E289" s="24"/>
      <c r="F289" s="11"/>
      <c r="G289" s="11" t="s">
        <v>1</v>
      </c>
      <c r="H289" s="1"/>
      <c r="I289" s="20"/>
      <c r="J289" s="17" t="s">
        <v>4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7"/>
    </row>
    <row r="290" spans="2:25" ht="12.75">
      <c r="B290" s="5" t="str">
        <f>IF(AND(E290="H",I290="H"),"H",IF(AND(E290="F",I290="F"),"F","M"))</f>
        <v>M</v>
      </c>
      <c r="C290" s="1"/>
      <c r="D290" s="1"/>
      <c r="E290" s="20"/>
      <c r="F290" s="1"/>
      <c r="G290" s="1"/>
      <c r="H290" s="1"/>
      <c r="I290" s="20"/>
      <c r="J290" s="1">
        <f>F290+H290</f>
        <v>0</v>
      </c>
      <c r="K290" s="6" t="s">
        <v>6</v>
      </c>
      <c r="L290" s="6">
        <v>1</v>
      </c>
      <c r="M290" s="6">
        <v>2</v>
      </c>
      <c r="N290" s="6">
        <v>3</v>
      </c>
      <c r="O290" s="6">
        <v>4</v>
      </c>
      <c r="P290" s="6">
        <v>5</v>
      </c>
      <c r="Q290" s="6">
        <v>6</v>
      </c>
      <c r="R290" s="6">
        <v>7</v>
      </c>
      <c r="S290" s="6">
        <v>8</v>
      </c>
      <c r="T290" s="6">
        <v>9</v>
      </c>
      <c r="U290" s="6">
        <v>10</v>
      </c>
      <c r="V290" s="6" t="s">
        <v>4</v>
      </c>
      <c r="W290" s="6" t="s">
        <v>5</v>
      </c>
      <c r="X290" s="6"/>
      <c r="Y290" s="7"/>
    </row>
    <row r="291" spans="2:25" ht="12.75">
      <c r="B291" s="5"/>
      <c r="C291" s="1"/>
      <c r="D291" s="1"/>
      <c r="E291" s="20"/>
      <c r="F291" s="1"/>
      <c r="G291" s="1"/>
      <c r="H291" s="1"/>
      <c r="I291" s="20"/>
      <c r="J291" s="1"/>
      <c r="K291" s="8">
        <f>D290</f>
        <v>0</v>
      </c>
      <c r="L291" s="1"/>
      <c r="M291" s="1"/>
      <c r="N291" s="1"/>
      <c r="O291" s="15"/>
      <c r="P291" s="15"/>
      <c r="Q291" s="15"/>
      <c r="R291" s="15"/>
      <c r="S291" s="15"/>
      <c r="T291" s="15"/>
      <c r="U291" s="15"/>
      <c r="V291" s="1">
        <f>SUM(L291:U291)</f>
        <v>0</v>
      </c>
      <c r="W291" s="9">
        <f>MAX(L291:U291)</f>
        <v>0</v>
      </c>
      <c r="X291" s="1">
        <f>V291-W291</f>
        <v>0</v>
      </c>
      <c r="Y291" s="7"/>
    </row>
    <row r="292" spans="2:25" ht="12.75">
      <c r="B292" s="5"/>
      <c r="C292" s="1"/>
      <c r="D292" s="1"/>
      <c r="E292" s="20"/>
      <c r="F292" s="1"/>
      <c r="G292" s="1"/>
      <c r="H292" s="1"/>
      <c r="I292" s="20"/>
      <c r="J292" s="1"/>
      <c r="K292" s="8">
        <f>G290</f>
        <v>0</v>
      </c>
      <c r="L292" s="1"/>
      <c r="M292" s="1"/>
      <c r="N292" s="1"/>
      <c r="O292" s="15"/>
      <c r="P292" s="15"/>
      <c r="Q292" s="15"/>
      <c r="R292" s="15"/>
      <c r="S292" s="15"/>
      <c r="T292" s="15"/>
      <c r="U292" s="15"/>
      <c r="V292" s="1">
        <f>SUM(L292:U292)</f>
        <v>0</v>
      </c>
      <c r="W292" s="9">
        <f>MIN(L292:U292)</f>
        <v>0</v>
      </c>
      <c r="X292" s="1">
        <f>V292-W292</f>
        <v>0</v>
      </c>
      <c r="Y292" s="7"/>
    </row>
    <row r="293" spans="2:25" ht="13.5" thickBot="1">
      <c r="B293" s="12"/>
      <c r="C293" s="13"/>
      <c r="D293" s="13"/>
      <c r="E293" s="23"/>
      <c r="F293" s="13"/>
      <c r="G293" s="13"/>
      <c r="H293" s="13"/>
      <c r="I293" s="2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</row>
    <row r="294" ht="13.5" thickBot="1"/>
    <row r="295" spans="2:25" ht="12.75">
      <c r="B295" s="2"/>
      <c r="C295" s="3"/>
      <c r="D295" s="3"/>
      <c r="E295" s="19"/>
      <c r="F295" s="3"/>
      <c r="G295" s="3"/>
      <c r="H295" s="3"/>
      <c r="I295" s="1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4"/>
    </row>
    <row r="296" spans="2:25" ht="12.75">
      <c r="B296" s="5"/>
      <c r="C296" s="1"/>
      <c r="D296" s="1"/>
      <c r="E296" s="20"/>
      <c r="F296" s="1"/>
      <c r="G296" s="1"/>
      <c r="H296" s="1"/>
      <c r="I296" s="20"/>
      <c r="J296" s="1"/>
      <c r="K296" s="6" t="s">
        <v>3</v>
      </c>
      <c r="L296" s="6">
        <v>1</v>
      </c>
      <c r="M296" s="6">
        <v>2</v>
      </c>
      <c r="N296" s="6">
        <v>3</v>
      </c>
      <c r="O296" s="6">
        <v>4</v>
      </c>
      <c r="P296" s="6">
        <v>5</v>
      </c>
      <c r="Q296" s="6">
        <v>6</v>
      </c>
      <c r="R296" s="6">
        <v>7</v>
      </c>
      <c r="S296" s="6">
        <v>8</v>
      </c>
      <c r="T296" s="6">
        <v>9</v>
      </c>
      <c r="U296" s="6">
        <v>10</v>
      </c>
      <c r="V296" s="6" t="s">
        <v>4</v>
      </c>
      <c r="W296" s="6" t="s">
        <v>5</v>
      </c>
      <c r="X296" s="6" t="s">
        <v>7</v>
      </c>
      <c r="Y296" s="7"/>
    </row>
    <row r="297" spans="2:25" ht="12.75">
      <c r="B297" s="5"/>
      <c r="C297" s="1"/>
      <c r="D297" s="1"/>
      <c r="E297" s="20"/>
      <c r="F297" s="1"/>
      <c r="G297" s="1"/>
      <c r="H297" s="1"/>
      <c r="I297" s="20"/>
      <c r="J297" s="1"/>
      <c r="K297" s="8">
        <f>D300</f>
        <v>0</v>
      </c>
      <c r="L297" s="1"/>
      <c r="M297" s="1"/>
      <c r="N297" s="1"/>
      <c r="O297" s="15"/>
      <c r="P297" s="15"/>
      <c r="Q297" s="15"/>
      <c r="R297" s="15"/>
      <c r="S297" s="15"/>
      <c r="T297" s="15"/>
      <c r="U297" s="15"/>
      <c r="V297" s="1">
        <f>SUM(L297:U297)</f>
        <v>0</v>
      </c>
      <c r="W297" s="9">
        <f>MAX(L297:U297)</f>
        <v>0</v>
      </c>
      <c r="X297" s="1">
        <f>V297-W297</f>
        <v>0</v>
      </c>
      <c r="Y297" s="7"/>
    </row>
    <row r="298" spans="2:25" ht="12.75">
      <c r="B298" s="5"/>
      <c r="C298" s="1"/>
      <c r="D298" s="1"/>
      <c r="E298" s="20"/>
      <c r="F298" s="1"/>
      <c r="G298" s="1"/>
      <c r="H298" s="1"/>
      <c r="I298" s="20"/>
      <c r="J298" s="1"/>
      <c r="K298" s="8">
        <f>G300</f>
        <v>0</v>
      </c>
      <c r="L298" s="1"/>
      <c r="M298" s="1"/>
      <c r="N298" s="1"/>
      <c r="O298" s="15"/>
      <c r="P298" s="15"/>
      <c r="Q298" s="15"/>
      <c r="R298" s="15"/>
      <c r="S298" s="15"/>
      <c r="T298" s="15"/>
      <c r="U298" s="15"/>
      <c r="V298" s="1">
        <f>SUM(L298:U298)</f>
        <v>0</v>
      </c>
      <c r="W298" s="9">
        <f>MIN(L298:U298)</f>
        <v>0</v>
      </c>
      <c r="X298" s="1">
        <f>V298-W298</f>
        <v>0</v>
      </c>
      <c r="Y298" s="7"/>
    </row>
    <row r="299" spans="2:25" ht="12.75">
      <c r="B299" s="10" t="s">
        <v>37</v>
      </c>
      <c r="C299" s="11" t="s">
        <v>2</v>
      </c>
      <c r="D299" s="11" t="s">
        <v>0</v>
      </c>
      <c r="E299" s="24"/>
      <c r="F299" s="11"/>
      <c r="G299" s="11" t="s">
        <v>1</v>
      </c>
      <c r="H299" s="1"/>
      <c r="I299" s="20"/>
      <c r="J299" s="17" t="s">
        <v>4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7"/>
    </row>
    <row r="300" spans="2:25" ht="12.75">
      <c r="B300" s="5" t="str">
        <f>IF(AND(E300="H",I300="H"),"H",IF(AND(E300="F",I300="F"),"F","M"))</f>
        <v>M</v>
      </c>
      <c r="C300" s="1"/>
      <c r="D300" s="1"/>
      <c r="E300" s="20"/>
      <c r="F300" s="1"/>
      <c r="G300" s="1"/>
      <c r="H300" s="1"/>
      <c r="I300" s="20"/>
      <c r="J300" s="1">
        <f>F300+H300</f>
        <v>0</v>
      </c>
      <c r="K300" s="6" t="s">
        <v>6</v>
      </c>
      <c r="L300" s="6">
        <v>1</v>
      </c>
      <c r="M300" s="6">
        <v>2</v>
      </c>
      <c r="N300" s="6">
        <v>3</v>
      </c>
      <c r="O300" s="6">
        <v>4</v>
      </c>
      <c r="P300" s="6">
        <v>5</v>
      </c>
      <c r="Q300" s="6">
        <v>6</v>
      </c>
      <c r="R300" s="6">
        <v>7</v>
      </c>
      <c r="S300" s="6">
        <v>8</v>
      </c>
      <c r="T300" s="6">
        <v>9</v>
      </c>
      <c r="U300" s="6">
        <v>10</v>
      </c>
      <c r="V300" s="6" t="s">
        <v>4</v>
      </c>
      <c r="W300" s="6" t="s">
        <v>5</v>
      </c>
      <c r="X300" s="6"/>
      <c r="Y300" s="7"/>
    </row>
    <row r="301" spans="2:25" ht="12.75">
      <c r="B301" s="5"/>
      <c r="C301" s="1"/>
      <c r="D301" s="1"/>
      <c r="E301" s="20"/>
      <c r="F301" s="1"/>
      <c r="G301" s="1"/>
      <c r="H301" s="1"/>
      <c r="I301" s="20"/>
      <c r="J301" s="1"/>
      <c r="K301" s="8">
        <f>D300</f>
        <v>0</v>
      </c>
      <c r="L301" s="1"/>
      <c r="M301" s="1"/>
      <c r="N301" s="1"/>
      <c r="O301" s="15"/>
      <c r="P301" s="15"/>
      <c r="Q301" s="15"/>
      <c r="R301" s="15"/>
      <c r="S301" s="15"/>
      <c r="T301" s="15"/>
      <c r="U301" s="15"/>
      <c r="V301" s="1">
        <f>SUM(L301:U301)</f>
        <v>0</v>
      </c>
      <c r="W301" s="9">
        <f>MAX(L301:U301)</f>
        <v>0</v>
      </c>
      <c r="X301" s="1">
        <f>V301-W301</f>
        <v>0</v>
      </c>
      <c r="Y301" s="7"/>
    </row>
    <row r="302" spans="2:25" ht="12.75">
      <c r="B302" s="5"/>
      <c r="C302" s="1"/>
      <c r="D302" s="1"/>
      <c r="E302" s="20"/>
      <c r="F302" s="1"/>
      <c r="G302" s="1"/>
      <c r="H302" s="1"/>
      <c r="I302" s="20"/>
      <c r="J302" s="1"/>
      <c r="K302" s="8">
        <f>G300</f>
        <v>0</v>
      </c>
      <c r="L302" s="1"/>
      <c r="M302" s="1"/>
      <c r="N302" s="1"/>
      <c r="O302" s="15"/>
      <c r="P302" s="15"/>
      <c r="Q302" s="15"/>
      <c r="R302" s="15"/>
      <c r="S302" s="15"/>
      <c r="T302" s="15"/>
      <c r="U302" s="15"/>
      <c r="V302" s="1">
        <f>SUM(L302:U302)</f>
        <v>0</v>
      </c>
      <c r="W302" s="9">
        <f>MIN(L302:U302)</f>
        <v>0</v>
      </c>
      <c r="X302" s="1">
        <f>V302-W302</f>
        <v>0</v>
      </c>
      <c r="Y302" s="7"/>
    </row>
    <row r="303" spans="2:25" ht="13.5" thickBot="1">
      <c r="B303" s="12"/>
      <c r="C303" s="13"/>
      <c r="D303" s="13"/>
      <c r="E303" s="23"/>
      <c r="F303" s="13"/>
      <c r="G303" s="13"/>
      <c r="H303" s="13"/>
      <c r="I303" s="2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4"/>
    </row>
    <row r="304" ht="13.5" thickBot="1"/>
    <row r="305" spans="2:25" ht="12.75">
      <c r="B305" s="2"/>
      <c r="C305" s="3"/>
      <c r="D305" s="3"/>
      <c r="E305" s="19"/>
      <c r="F305" s="3"/>
      <c r="G305" s="3"/>
      <c r="H305" s="3"/>
      <c r="I305" s="1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4"/>
    </row>
    <row r="306" spans="2:25" ht="12.75">
      <c r="B306" s="5"/>
      <c r="C306" s="1"/>
      <c r="D306" s="1"/>
      <c r="E306" s="20"/>
      <c r="F306" s="1"/>
      <c r="G306" s="1"/>
      <c r="H306" s="1"/>
      <c r="I306" s="20"/>
      <c r="J306" s="1"/>
      <c r="K306" s="6" t="s">
        <v>3</v>
      </c>
      <c r="L306" s="6">
        <v>1</v>
      </c>
      <c r="M306" s="6">
        <v>2</v>
      </c>
      <c r="N306" s="6">
        <v>3</v>
      </c>
      <c r="O306" s="6">
        <v>4</v>
      </c>
      <c r="P306" s="6">
        <v>5</v>
      </c>
      <c r="Q306" s="6">
        <v>6</v>
      </c>
      <c r="R306" s="6">
        <v>7</v>
      </c>
      <c r="S306" s="6">
        <v>8</v>
      </c>
      <c r="T306" s="6">
        <v>9</v>
      </c>
      <c r="U306" s="6">
        <v>10</v>
      </c>
      <c r="V306" s="6" t="s">
        <v>4</v>
      </c>
      <c r="W306" s="6" t="s">
        <v>5</v>
      </c>
      <c r="X306" s="6" t="s">
        <v>7</v>
      </c>
      <c r="Y306" s="7"/>
    </row>
    <row r="307" spans="2:25" ht="12.75">
      <c r="B307" s="5"/>
      <c r="C307" s="1"/>
      <c r="D307" s="1"/>
      <c r="E307" s="20"/>
      <c r="F307" s="1"/>
      <c r="G307" s="1"/>
      <c r="H307" s="1"/>
      <c r="I307" s="20"/>
      <c r="J307" s="1"/>
      <c r="K307" s="8">
        <f>D310</f>
        <v>0</v>
      </c>
      <c r="L307" s="1"/>
      <c r="M307" s="1"/>
      <c r="N307" s="1"/>
      <c r="O307" s="15"/>
      <c r="P307" s="15"/>
      <c r="Q307" s="15"/>
      <c r="R307" s="15"/>
      <c r="S307" s="15"/>
      <c r="T307" s="15"/>
      <c r="U307" s="15"/>
      <c r="V307" s="1">
        <f>SUM(L307:U307)</f>
        <v>0</v>
      </c>
      <c r="W307" s="9">
        <f>MAX(L307:U307)</f>
        <v>0</v>
      </c>
      <c r="X307" s="1">
        <f>V307-W307</f>
        <v>0</v>
      </c>
      <c r="Y307" s="7"/>
    </row>
    <row r="308" spans="2:25" ht="12.75">
      <c r="B308" s="5"/>
      <c r="C308" s="1"/>
      <c r="D308" s="1"/>
      <c r="E308" s="20"/>
      <c r="F308" s="1"/>
      <c r="G308" s="1"/>
      <c r="H308" s="1"/>
      <c r="I308" s="20"/>
      <c r="J308" s="1"/>
      <c r="K308" s="8">
        <f>G310</f>
        <v>0</v>
      </c>
      <c r="L308" s="1"/>
      <c r="M308" s="1"/>
      <c r="N308" s="1"/>
      <c r="O308" s="15"/>
      <c r="P308" s="15"/>
      <c r="Q308" s="15"/>
      <c r="R308" s="15"/>
      <c r="S308" s="15"/>
      <c r="T308" s="15"/>
      <c r="U308" s="15"/>
      <c r="V308" s="1">
        <f>SUM(L308:U308)</f>
        <v>0</v>
      </c>
      <c r="W308" s="9">
        <f>MIN(L308:U308)</f>
        <v>0</v>
      </c>
      <c r="X308" s="1">
        <f>V308-W308</f>
        <v>0</v>
      </c>
      <c r="Y308" s="7"/>
    </row>
    <row r="309" spans="2:25" ht="12.75">
      <c r="B309" s="10" t="s">
        <v>38</v>
      </c>
      <c r="C309" s="11" t="s">
        <v>2</v>
      </c>
      <c r="D309" s="11" t="s">
        <v>0</v>
      </c>
      <c r="E309" s="24"/>
      <c r="F309" s="11"/>
      <c r="G309" s="11" t="s">
        <v>1</v>
      </c>
      <c r="H309" s="1"/>
      <c r="I309" s="20"/>
      <c r="J309" s="17" t="s">
        <v>4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7"/>
    </row>
    <row r="310" spans="2:25" ht="12.75">
      <c r="B310" s="5" t="str">
        <f>IF(AND(E310="H",I310="H"),"H",IF(AND(E310="F",I310="F"),"F","M"))</f>
        <v>M</v>
      </c>
      <c r="C310" s="1"/>
      <c r="D310" s="1"/>
      <c r="E310" s="20"/>
      <c r="F310" s="1"/>
      <c r="G310" s="1"/>
      <c r="H310" s="1"/>
      <c r="I310" s="20"/>
      <c r="J310" s="1">
        <f>F310+H310</f>
        <v>0</v>
      </c>
      <c r="K310" s="6" t="s">
        <v>6</v>
      </c>
      <c r="L310" s="6">
        <v>1</v>
      </c>
      <c r="M310" s="6">
        <v>2</v>
      </c>
      <c r="N310" s="6">
        <v>3</v>
      </c>
      <c r="O310" s="6">
        <v>4</v>
      </c>
      <c r="P310" s="6">
        <v>5</v>
      </c>
      <c r="Q310" s="6">
        <v>6</v>
      </c>
      <c r="R310" s="6">
        <v>7</v>
      </c>
      <c r="S310" s="6">
        <v>8</v>
      </c>
      <c r="T310" s="6">
        <v>9</v>
      </c>
      <c r="U310" s="6">
        <v>10</v>
      </c>
      <c r="V310" s="6" t="s">
        <v>4</v>
      </c>
      <c r="W310" s="6" t="s">
        <v>5</v>
      </c>
      <c r="X310" s="6"/>
      <c r="Y310" s="7"/>
    </row>
    <row r="311" spans="2:25" ht="12.75">
      <c r="B311" s="5"/>
      <c r="C311" s="1"/>
      <c r="D311" s="1"/>
      <c r="E311" s="20"/>
      <c r="F311" s="1"/>
      <c r="G311" s="1"/>
      <c r="H311" s="1"/>
      <c r="I311" s="20"/>
      <c r="J311" s="1"/>
      <c r="K311" s="8">
        <f>D310</f>
        <v>0</v>
      </c>
      <c r="L311" s="1"/>
      <c r="M311" s="1"/>
      <c r="N311" s="1"/>
      <c r="O311" s="15"/>
      <c r="P311" s="15"/>
      <c r="Q311" s="15"/>
      <c r="R311" s="15"/>
      <c r="S311" s="15"/>
      <c r="T311" s="15"/>
      <c r="U311" s="15"/>
      <c r="V311" s="1">
        <f>SUM(L311:U311)</f>
        <v>0</v>
      </c>
      <c r="W311" s="9">
        <f>MAX(L311:U311)</f>
        <v>0</v>
      </c>
      <c r="X311" s="1">
        <f>V311-W311</f>
        <v>0</v>
      </c>
      <c r="Y311" s="7"/>
    </row>
    <row r="312" spans="2:25" ht="12.75">
      <c r="B312" s="5"/>
      <c r="C312" s="1"/>
      <c r="D312" s="1"/>
      <c r="E312" s="20"/>
      <c r="F312" s="1"/>
      <c r="G312" s="1"/>
      <c r="H312" s="1"/>
      <c r="I312" s="20"/>
      <c r="J312" s="1"/>
      <c r="K312" s="8">
        <f>G310</f>
        <v>0</v>
      </c>
      <c r="L312" s="1"/>
      <c r="M312" s="1"/>
      <c r="N312" s="1"/>
      <c r="O312" s="15"/>
      <c r="P312" s="15"/>
      <c r="Q312" s="15"/>
      <c r="R312" s="15"/>
      <c r="S312" s="15"/>
      <c r="T312" s="15"/>
      <c r="U312" s="15"/>
      <c r="V312" s="1">
        <f>SUM(L312:U312)</f>
        <v>0</v>
      </c>
      <c r="W312" s="9">
        <f>MIN(L312:U312)</f>
        <v>0</v>
      </c>
      <c r="X312" s="1">
        <f>V312-W312</f>
        <v>0</v>
      </c>
      <c r="Y312" s="7"/>
    </row>
    <row r="313" spans="2:25" ht="13.5" thickBot="1">
      <c r="B313" s="12"/>
      <c r="C313" s="13"/>
      <c r="D313" s="13"/>
      <c r="E313" s="23"/>
      <c r="F313" s="13"/>
      <c r="G313" s="13"/>
      <c r="H313" s="13"/>
      <c r="I313" s="2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4"/>
    </row>
    <row r="314" ht="13.5" thickBot="1"/>
    <row r="315" spans="2:25" ht="12.75">
      <c r="B315" s="2"/>
      <c r="C315" s="3"/>
      <c r="D315" s="3"/>
      <c r="E315" s="19"/>
      <c r="F315" s="3"/>
      <c r="G315" s="3"/>
      <c r="H315" s="3"/>
      <c r="I315" s="1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4"/>
    </row>
    <row r="316" spans="2:25" ht="12.75">
      <c r="B316" s="5"/>
      <c r="C316" s="1"/>
      <c r="D316" s="1"/>
      <c r="E316" s="20"/>
      <c r="F316" s="1"/>
      <c r="G316" s="1"/>
      <c r="H316" s="1"/>
      <c r="I316" s="20"/>
      <c r="J316" s="1"/>
      <c r="K316" s="6" t="s">
        <v>3</v>
      </c>
      <c r="L316" s="6">
        <v>1</v>
      </c>
      <c r="M316" s="6">
        <v>2</v>
      </c>
      <c r="N316" s="6">
        <v>3</v>
      </c>
      <c r="O316" s="6">
        <v>4</v>
      </c>
      <c r="P316" s="6">
        <v>5</v>
      </c>
      <c r="Q316" s="6">
        <v>6</v>
      </c>
      <c r="R316" s="6">
        <v>7</v>
      </c>
      <c r="S316" s="6">
        <v>8</v>
      </c>
      <c r="T316" s="6">
        <v>9</v>
      </c>
      <c r="U316" s="6">
        <v>10</v>
      </c>
      <c r="V316" s="6" t="s">
        <v>4</v>
      </c>
      <c r="W316" s="6" t="s">
        <v>5</v>
      </c>
      <c r="X316" s="6" t="s">
        <v>7</v>
      </c>
      <c r="Y316" s="7"/>
    </row>
    <row r="317" spans="2:25" ht="12.75">
      <c r="B317" s="5"/>
      <c r="C317" s="1"/>
      <c r="D317" s="1"/>
      <c r="E317" s="20"/>
      <c r="F317" s="1"/>
      <c r="G317" s="1"/>
      <c r="H317" s="1"/>
      <c r="I317" s="20"/>
      <c r="J317" s="1"/>
      <c r="K317" s="8">
        <f>D320</f>
        <v>0</v>
      </c>
      <c r="L317" s="1"/>
      <c r="M317" s="1"/>
      <c r="N317" s="1"/>
      <c r="O317" s="15"/>
      <c r="P317" s="15"/>
      <c r="Q317" s="15"/>
      <c r="R317" s="15"/>
      <c r="S317" s="15"/>
      <c r="T317" s="15"/>
      <c r="U317" s="15"/>
      <c r="V317" s="1">
        <f>SUM(L317:U317)</f>
        <v>0</v>
      </c>
      <c r="W317" s="9">
        <f>MAX(L317:U317)</f>
        <v>0</v>
      </c>
      <c r="X317" s="1">
        <f>V317-W317</f>
        <v>0</v>
      </c>
      <c r="Y317" s="7"/>
    </row>
    <row r="318" spans="2:25" ht="12.75">
      <c r="B318" s="5"/>
      <c r="C318" s="1"/>
      <c r="D318" s="1"/>
      <c r="E318" s="20"/>
      <c r="F318" s="1"/>
      <c r="G318" s="1"/>
      <c r="H318" s="1"/>
      <c r="I318" s="20"/>
      <c r="J318" s="1"/>
      <c r="K318" s="8">
        <f>G320</f>
        <v>0</v>
      </c>
      <c r="L318" s="1"/>
      <c r="M318" s="1"/>
      <c r="N318" s="1"/>
      <c r="O318" s="15"/>
      <c r="P318" s="15"/>
      <c r="Q318" s="15"/>
      <c r="R318" s="15"/>
      <c r="S318" s="15"/>
      <c r="T318" s="15"/>
      <c r="U318" s="15"/>
      <c r="V318" s="1">
        <f>SUM(L318:U318)</f>
        <v>0</v>
      </c>
      <c r="W318" s="9">
        <f>MIN(L318:U318)</f>
        <v>0</v>
      </c>
      <c r="X318" s="1">
        <f>V318-W318</f>
        <v>0</v>
      </c>
      <c r="Y318" s="7"/>
    </row>
    <row r="319" spans="2:25" ht="12.75">
      <c r="B319" s="10" t="s">
        <v>39</v>
      </c>
      <c r="C319" s="11" t="s">
        <v>2</v>
      </c>
      <c r="D319" s="11" t="s">
        <v>0</v>
      </c>
      <c r="E319" s="24"/>
      <c r="F319" s="11"/>
      <c r="G319" s="11" t="s">
        <v>1</v>
      </c>
      <c r="H319" s="1"/>
      <c r="I319" s="20"/>
      <c r="J319" s="17" t="s">
        <v>4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7"/>
    </row>
    <row r="320" spans="2:25" ht="12.75">
      <c r="B320" s="5" t="str">
        <f>IF(AND(E320="H",I320="H"),"H",IF(AND(E320="F",I320="F"),"F","M"))</f>
        <v>M</v>
      </c>
      <c r="C320" s="1"/>
      <c r="D320" s="1"/>
      <c r="E320" s="20"/>
      <c r="F320" s="1"/>
      <c r="G320" s="1"/>
      <c r="H320" s="1"/>
      <c r="I320" s="20"/>
      <c r="J320" s="1">
        <f>F320+H320</f>
        <v>0</v>
      </c>
      <c r="K320" s="6" t="s">
        <v>6</v>
      </c>
      <c r="L320" s="6">
        <v>1</v>
      </c>
      <c r="M320" s="6">
        <v>2</v>
      </c>
      <c r="N320" s="6">
        <v>3</v>
      </c>
      <c r="O320" s="6">
        <v>4</v>
      </c>
      <c r="P320" s="6">
        <v>5</v>
      </c>
      <c r="Q320" s="6">
        <v>6</v>
      </c>
      <c r="R320" s="6">
        <v>7</v>
      </c>
      <c r="S320" s="6">
        <v>8</v>
      </c>
      <c r="T320" s="6">
        <v>9</v>
      </c>
      <c r="U320" s="6">
        <v>10</v>
      </c>
      <c r="V320" s="6" t="s">
        <v>4</v>
      </c>
      <c r="W320" s="6" t="s">
        <v>5</v>
      </c>
      <c r="X320" s="6"/>
      <c r="Y320" s="7"/>
    </row>
    <row r="321" spans="2:25" ht="12.75">
      <c r="B321" s="5"/>
      <c r="C321" s="1"/>
      <c r="D321" s="1"/>
      <c r="E321" s="20"/>
      <c r="F321" s="1"/>
      <c r="G321" s="1"/>
      <c r="H321" s="1"/>
      <c r="I321" s="20"/>
      <c r="J321" s="1"/>
      <c r="K321" s="8">
        <f>D320</f>
        <v>0</v>
      </c>
      <c r="L321" s="1"/>
      <c r="M321" s="1"/>
      <c r="N321" s="1"/>
      <c r="O321" s="15"/>
      <c r="P321" s="15"/>
      <c r="Q321" s="15"/>
      <c r="R321" s="15"/>
      <c r="S321" s="15"/>
      <c r="T321" s="15"/>
      <c r="U321" s="15"/>
      <c r="V321" s="1">
        <f>SUM(L321:U321)</f>
        <v>0</v>
      </c>
      <c r="W321" s="9">
        <f>MAX(L321:U321)</f>
        <v>0</v>
      </c>
      <c r="X321" s="1">
        <f>V321-W321</f>
        <v>0</v>
      </c>
      <c r="Y321" s="7"/>
    </row>
    <row r="322" spans="2:25" ht="12.75">
      <c r="B322" s="5"/>
      <c r="C322" s="1"/>
      <c r="D322" s="1"/>
      <c r="E322" s="20"/>
      <c r="F322" s="1"/>
      <c r="G322" s="1"/>
      <c r="H322" s="1"/>
      <c r="I322" s="20"/>
      <c r="J322" s="1"/>
      <c r="K322" s="8">
        <f>G320</f>
        <v>0</v>
      </c>
      <c r="L322" s="1"/>
      <c r="M322" s="1"/>
      <c r="N322" s="1"/>
      <c r="O322" s="15"/>
      <c r="P322" s="15"/>
      <c r="Q322" s="15"/>
      <c r="R322" s="15"/>
      <c r="S322" s="15"/>
      <c r="T322" s="15"/>
      <c r="U322" s="15"/>
      <c r="V322" s="1">
        <f>SUM(L322:U322)</f>
        <v>0</v>
      </c>
      <c r="W322" s="9">
        <f>MIN(L322:U322)</f>
        <v>0</v>
      </c>
      <c r="X322" s="1">
        <f>V322-W322</f>
        <v>0</v>
      </c>
      <c r="Y322" s="7"/>
    </row>
    <row r="323" spans="2:25" ht="13.5" thickBot="1">
      <c r="B323" s="12"/>
      <c r="C323" s="13"/>
      <c r="D323" s="13"/>
      <c r="E323" s="23"/>
      <c r="F323" s="13"/>
      <c r="G323" s="13"/>
      <c r="H323" s="13"/>
      <c r="I323" s="2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4"/>
    </row>
    <row r="324" ht="13.5" thickBot="1"/>
    <row r="325" spans="2:25" ht="12.75">
      <c r="B325" s="2"/>
      <c r="C325" s="3"/>
      <c r="D325" s="3"/>
      <c r="E325" s="19"/>
      <c r="F325" s="3"/>
      <c r="G325" s="3"/>
      <c r="H325" s="3"/>
      <c r="I325" s="1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4"/>
    </row>
    <row r="326" spans="2:25" ht="12.75">
      <c r="B326" s="5"/>
      <c r="C326" s="1"/>
      <c r="D326" s="1"/>
      <c r="E326" s="20"/>
      <c r="F326" s="1"/>
      <c r="G326" s="1"/>
      <c r="H326" s="1"/>
      <c r="I326" s="20"/>
      <c r="J326" s="1"/>
      <c r="K326" s="6" t="s">
        <v>3</v>
      </c>
      <c r="L326" s="6">
        <v>1</v>
      </c>
      <c r="M326" s="6">
        <v>2</v>
      </c>
      <c r="N326" s="6">
        <v>3</v>
      </c>
      <c r="O326" s="6">
        <v>4</v>
      </c>
      <c r="P326" s="6">
        <v>5</v>
      </c>
      <c r="Q326" s="6">
        <v>6</v>
      </c>
      <c r="R326" s="6">
        <v>7</v>
      </c>
      <c r="S326" s="6">
        <v>8</v>
      </c>
      <c r="T326" s="6">
        <v>9</v>
      </c>
      <c r="U326" s="6">
        <v>10</v>
      </c>
      <c r="V326" s="6" t="s">
        <v>4</v>
      </c>
      <c r="W326" s="6" t="s">
        <v>5</v>
      </c>
      <c r="X326" s="6" t="s">
        <v>7</v>
      </c>
      <c r="Y326" s="7"/>
    </row>
    <row r="327" spans="2:25" ht="12.75">
      <c r="B327" s="5"/>
      <c r="C327" s="1"/>
      <c r="D327" s="1"/>
      <c r="E327" s="20"/>
      <c r="F327" s="1"/>
      <c r="G327" s="1"/>
      <c r="H327" s="1"/>
      <c r="I327" s="20"/>
      <c r="J327" s="1"/>
      <c r="K327" s="8">
        <f>D330</f>
        <v>0</v>
      </c>
      <c r="L327" s="1"/>
      <c r="M327" s="1"/>
      <c r="N327" s="1"/>
      <c r="O327" s="15"/>
      <c r="P327" s="15"/>
      <c r="Q327" s="15"/>
      <c r="R327" s="15"/>
      <c r="S327" s="15"/>
      <c r="T327" s="15"/>
      <c r="U327" s="15"/>
      <c r="V327" s="1">
        <f>SUM(L327:U327)</f>
        <v>0</v>
      </c>
      <c r="W327" s="9">
        <f>MAX(L327:U327)</f>
        <v>0</v>
      </c>
      <c r="X327" s="1">
        <f>V327-W327</f>
        <v>0</v>
      </c>
      <c r="Y327" s="7"/>
    </row>
    <row r="328" spans="2:25" ht="12.75">
      <c r="B328" s="5"/>
      <c r="C328" s="1"/>
      <c r="D328" s="1"/>
      <c r="E328" s="20"/>
      <c r="F328" s="1"/>
      <c r="G328" s="1"/>
      <c r="H328" s="1"/>
      <c r="I328" s="20"/>
      <c r="J328" s="1"/>
      <c r="K328" s="8">
        <f>G330</f>
        <v>0</v>
      </c>
      <c r="L328" s="1"/>
      <c r="M328" s="1"/>
      <c r="N328" s="1"/>
      <c r="O328" s="15"/>
      <c r="P328" s="15"/>
      <c r="Q328" s="15"/>
      <c r="R328" s="15"/>
      <c r="S328" s="15"/>
      <c r="T328" s="15"/>
      <c r="U328" s="15"/>
      <c r="V328" s="1">
        <f>SUM(L328:U328)</f>
        <v>0</v>
      </c>
      <c r="W328" s="9">
        <f>MIN(L328:U328)</f>
        <v>0</v>
      </c>
      <c r="X328" s="1">
        <f>V328-W328</f>
        <v>0</v>
      </c>
      <c r="Y328" s="7"/>
    </row>
    <row r="329" spans="2:25" ht="12.75">
      <c r="B329" s="10" t="s">
        <v>40</v>
      </c>
      <c r="C329" s="11" t="s">
        <v>2</v>
      </c>
      <c r="D329" s="11" t="s">
        <v>0</v>
      </c>
      <c r="E329" s="24"/>
      <c r="F329" s="11"/>
      <c r="G329" s="11" t="s">
        <v>1</v>
      </c>
      <c r="H329" s="1"/>
      <c r="I329" s="20"/>
      <c r="J329" s="17" t="s">
        <v>4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7"/>
    </row>
    <row r="330" spans="2:25" ht="12.75">
      <c r="B330" s="5" t="str">
        <f>IF(AND(E330="H",I330="H"),"H",IF(AND(E330="F",I330="F"),"F","M"))</f>
        <v>M</v>
      </c>
      <c r="C330" s="1"/>
      <c r="D330" s="1"/>
      <c r="E330" s="20"/>
      <c r="F330" s="1"/>
      <c r="G330" s="1"/>
      <c r="H330" s="1"/>
      <c r="I330" s="20"/>
      <c r="J330" s="1">
        <f>F330+H330</f>
        <v>0</v>
      </c>
      <c r="K330" s="6" t="s">
        <v>6</v>
      </c>
      <c r="L330" s="6">
        <v>1</v>
      </c>
      <c r="M330" s="6">
        <v>2</v>
      </c>
      <c r="N330" s="6">
        <v>3</v>
      </c>
      <c r="O330" s="6">
        <v>4</v>
      </c>
      <c r="P330" s="6">
        <v>5</v>
      </c>
      <c r="Q330" s="6">
        <v>6</v>
      </c>
      <c r="R330" s="6">
        <v>7</v>
      </c>
      <c r="S330" s="6">
        <v>8</v>
      </c>
      <c r="T330" s="6">
        <v>9</v>
      </c>
      <c r="U330" s="6">
        <v>10</v>
      </c>
      <c r="V330" s="6" t="s">
        <v>4</v>
      </c>
      <c r="W330" s="6" t="s">
        <v>5</v>
      </c>
      <c r="X330" s="6"/>
      <c r="Y330" s="7"/>
    </row>
    <row r="331" spans="2:25" ht="12.75">
      <c r="B331" s="5"/>
      <c r="C331" s="1"/>
      <c r="D331" s="1"/>
      <c r="E331" s="20"/>
      <c r="F331" s="1"/>
      <c r="G331" s="1"/>
      <c r="H331" s="1"/>
      <c r="I331" s="20"/>
      <c r="J331" s="1"/>
      <c r="K331" s="8">
        <f>D330</f>
        <v>0</v>
      </c>
      <c r="L331" s="1"/>
      <c r="M331" s="1"/>
      <c r="N331" s="1"/>
      <c r="O331" s="15"/>
      <c r="P331" s="15"/>
      <c r="Q331" s="15"/>
      <c r="R331" s="15"/>
      <c r="S331" s="15"/>
      <c r="T331" s="15"/>
      <c r="U331" s="15"/>
      <c r="V331" s="1">
        <f>SUM(L331:U331)</f>
        <v>0</v>
      </c>
      <c r="W331" s="9">
        <f>MAX(L331:U331)</f>
        <v>0</v>
      </c>
      <c r="X331" s="1">
        <f>V331-W331</f>
        <v>0</v>
      </c>
      <c r="Y331" s="7"/>
    </row>
    <row r="332" spans="2:25" ht="12.75">
      <c r="B332" s="5"/>
      <c r="C332" s="1"/>
      <c r="D332" s="1"/>
      <c r="E332" s="20"/>
      <c r="F332" s="1"/>
      <c r="G332" s="1"/>
      <c r="H332" s="1"/>
      <c r="I332" s="20"/>
      <c r="J332" s="1"/>
      <c r="K332" s="8">
        <f>G330</f>
        <v>0</v>
      </c>
      <c r="L332" s="1"/>
      <c r="M332" s="1"/>
      <c r="N332" s="1"/>
      <c r="O332" s="15"/>
      <c r="P332" s="15"/>
      <c r="Q332" s="15"/>
      <c r="R332" s="15"/>
      <c r="S332" s="15"/>
      <c r="T332" s="15"/>
      <c r="U332" s="15"/>
      <c r="V332" s="1">
        <f>SUM(L332:U332)</f>
        <v>0</v>
      </c>
      <c r="W332" s="9">
        <f>MIN(L332:U332)</f>
        <v>0</v>
      </c>
      <c r="X332" s="1">
        <f>V332-W332</f>
        <v>0</v>
      </c>
      <c r="Y332" s="7"/>
    </row>
    <row r="333" spans="2:25" ht="13.5" thickBot="1">
      <c r="B333" s="12"/>
      <c r="C333" s="13"/>
      <c r="D333" s="13"/>
      <c r="E333" s="23"/>
      <c r="F333" s="13"/>
      <c r="G333" s="13"/>
      <c r="H333" s="13"/>
      <c r="I333" s="2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4"/>
    </row>
    <row r="334" ht="13.5" thickBot="1"/>
    <row r="335" spans="2:25" ht="12.75">
      <c r="B335" s="2"/>
      <c r="C335" s="3"/>
      <c r="D335" s="3"/>
      <c r="E335" s="19"/>
      <c r="F335" s="3"/>
      <c r="G335" s="3"/>
      <c r="H335" s="3"/>
      <c r="I335" s="1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4"/>
    </row>
    <row r="336" spans="2:25" ht="12.75">
      <c r="B336" s="5"/>
      <c r="C336" s="1"/>
      <c r="D336" s="1"/>
      <c r="E336" s="20"/>
      <c r="F336" s="1"/>
      <c r="G336" s="1"/>
      <c r="H336" s="1"/>
      <c r="I336" s="20"/>
      <c r="J336" s="1"/>
      <c r="K336" s="6" t="s">
        <v>3</v>
      </c>
      <c r="L336" s="6">
        <v>1</v>
      </c>
      <c r="M336" s="6">
        <v>2</v>
      </c>
      <c r="N336" s="6">
        <v>3</v>
      </c>
      <c r="O336" s="6">
        <v>4</v>
      </c>
      <c r="P336" s="6">
        <v>5</v>
      </c>
      <c r="Q336" s="6">
        <v>6</v>
      </c>
      <c r="R336" s="6">
        <v>7</v>
      </c>
      <c r="S336" s="6">
        <v>8</v>
      </c>
      <c r="T336" s="6">
        <v>9</v>
      </c>
      <c r="U336" s="6">
        <v>10</v>
      </c>
      <c r="V336" s="6" t="s">
        <v>4</v>
      </c>
      <c r="W336" s="6" t="s">
        <v>5</v>
      </c>
      <c r="X336" s="6" t="s">
        <v>7</v>
      </c>
      <c r="Y336" s="7"/>
    </row>
    <row r="337" spans="2:25" ht="12.75">
      <c r="B337" s="5"/>
      <c r="C337" s="1"/>
      <c r="D337" s="1"/>
      <c r="E337" s="20"/>
      <c r="F337" s="1"/>
      <c r="G337" s="1"/>
      <c r="H337" s="1"/>
      <c r="I337" s="20"/>
      <c r="J337" s="1"/>
      <c r="K337" s="8">
        <f>D340</f>
        <v>0</v>
      </c>
      <c r="L337" s="1"/>
      <c r="M337" s="1"/>
      <c r="N337" s="1"/>
      <c r="O337" s="15"/>
      <c r="P337" s="15"/>
      <c r="Q337" s="15"/>
      <c r="R337" s="15"/>
      <c r="S337" s="15"/>
      <c r="T337" s="15"/>
      <c r="U337" s="15"/>
      <c r="V337" s="1">
        <f>SUM(L337:U337)</f>
        <v>0</v>
      </c>
      <c r="W337" s="9">
        <f>MAX(L337:U337)</f>
        <v>0</v>
      </c>
      <c r="X337" s="1">
        <f>V337-W337</f>
        <v>0</v>
      </c>
      <c r="Y337" s="7"/>
    </row>
    <row r="338" spans="2:25" ht="12.75">
      <c r="B338" s="5"/>
      <c r="C338" s="1"/>
      <c r="D338" s="1"/>
      <c r="E338" s="20"/>
      <c r="F338" s="1"/>
      <c r="G338" s="1"/>
      <c r="H338" s="1"/>
      <c r="I338" s="20"/>
      <c r="J338" s="1"/>
      <c r="K338" s="8">
        <f>G340</f>
        <v>0</v>
      </c>
      <c r="L338" s="1"/>
      <c r="M338" s="1"/>
      <c r="N338" s="1"/>
      <c r="O338" s="15"/>
      <c r="P338" s="15"/>
      <c r="Q338" s="15"/>
      <c r="R338" s="15"/>
      <c r="S338" s="15"/>
      <c r="T338" s="15"/>
      <c r="U338" s="15"/>
      <c r="V338" s="1">
        <f>SUM(L338:U338)</f>
        <v>0</v>
      </c>
      <c r="W338" s="9">
        <f>MIN(L338:U338)</f>
        <v>0</v>
      </c>
      <c r="X338" s="1">
        <f>V338-W338</f>
        <v>0</v>
      </c>
      <c r="Y338" s="7"/>
    </row>
    <row r="339" spans="2:25" ht="12.75">
      <c r="B339" s="10" t="s">
        <v>41</v>
      </c>
      <c r="C339" s="11" t="s">
        <v>2</v>
      </c>
      <c r="D339" s="11" t="s">
        <v>0</v>
      </c>
      <c r="E339" s="24"/>
      <c r="F339" s="11"/>
      <c r="G339" s="11" t="s">
        <v>1</v>
      </c>
      <c r="H339" s="1"/>
      <c r="I339" s="20"/>
      <c r="J339" s="17" t="s">
        <v>4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7"/>
    </row>
    <row r="340" spans="2:25" ht="12.75">
      <c r="B340" s="5" t="str">
        <f>IF(AND(E340="H",I340="H"),"H",IF(AND(E340="F",I340="F"),"F","M"))</f>
        <v>M</v>
      </c>
      <c r="C340" s="1"/>
      <c r="D340" s="1"/>
      <c r="E340" s="20"/>
      <c r="F340" s="1"/>
      <c r="G340" s="1"/>
      <c r="H340" s="1"/>
      <c r="I340" s="20"/>
      <c r="J340" s="1">
        <f>F340+H340</f>
        <v>0</v>
      </c>
      <c r="K340" s="6" t="s">
        <v>6</v>
      </c>
      <c r="L340" s="6">
        <v>1</v>
      </c>
      <c r="M340" s="6">
        <v>2</v>
      </c>
      <c r="N340" s="6">
        <v>3</v>
      </c>
      <c r="O340" s="6">
        <v>4</v>
      </c>
      <c r="P340" s="6">
        <v>5</v>
      </c>
      <c r="Q340" s="6">
        <v>6</v>
      </c>
      <c r="R340" s="6">
        <v>7</v>
      </c>
      <c r="S340" s="6">
        <v>8</v>
      </c>
      <c r="T340" s="6">
        <v>9</v>
      </c>
      <c r="U340" s="6">
        <v>10</v>
      </c>
      <c r="V340" s="6" t="s">
        <v>4</v>
      </c>
      <c r="W340" s="6" t="s">
        <v>5</v>
      </c>
      <c r="X340" s="6"/>
      <c r="Y340" s="7"/>
    </row>
    <row r="341" spans="2:25" ht="12.75">
      <c r="B341" s="5"/>
      <c r="C341" s="1"/>
      <c r="D341" s="1"/>
      <c r="E341" s="20"/>
      <c r="F341" s="1"/>
      <c r="G341" s="1"/>
      <c r="H341" s="1"/>
      <c r="I341" s="20"/>
      <c r="J341" s="1"/>
      <c r="K341" s="8">
        <f>D340</f>
        <v>0</v>
      </c>
      <c r="L341" s="1"/>
      <c r="M341" s="1"/>
      <c r="N341" s="1"/>
      <c r="O341" s="15"/>
      <c r="P341" s="15"/>
      <c r="Q341" s="15"/>
      <c r="R341" s="15"/>
      <c r="S341" s="15"/>
      <c r="T341" s="15"/>
      <c r="U341" s="15"/>
      <c r="V341" s="1">
        <f>SUM(L341:U341)</f>
        <v>0</v>
      </c>
      <c r="W341" s="9">
        <f>MAX(L341:U341)</f>
        <v>0</v>
      </c>
      <c r="X341" s="1">
        <f>V341-W341</f>
        <v>0</v>
      </c>
      <c r="Y341" s="7"/>
    </row>
    <row r="342" spans="2:25" ht="12.75">
      <c r="B342" s="5"/>
      <c r="C342" s="1"/>
      <c r="D342" s="1"/>
      <c r="E342" s="20"/>
      <c r="F342" s="1"/>
      <c r="G342" s="1"/>
      <c r="H342" s="1"/>
      <c r="I342" s="20"/>
      <c r="J342" s="1"/>
      <c r="K342" s="8">
        <f>G340</f>
        <v>0</v>
      </c>
      <c r="L342" s="1"/>
      <c r="M342" s="1"/>
      <c r="N342" s="1"/>
      <c r="O342" s="15"/>
      <c r="P342" s="15"/>
      <c r="Q342" s="15"/>
      <c r="R342" s="15"/>
      <c r="S342" s="15"/>
      <c r="T342" s="15"/>
      <c r="U342" s="15"/>
      <c r="V342" s="1">
        <f>SUM(L342:U342)</f>
        <v>0</v>
      </c>
      <c r="W342" s="9">
        <f>MIN(L342:U342)</f>
        <v>0</v>
      </c>
      <c r="X342" s="1">
        <f>V342-W342</f>
        <v>0</v>
      </c>
      <c r="Y342" s="7"/>
    </row>
    <row r="343" spans="2:25" ht="13.5" thickBot="1">
      <c r="B343" s="12"/>
      <c r="C343" s="13"/>
      <c r="D343" s="13"/>
      <c r="E343" s="23"/>
      <c r="F343" s="13"/>
      <c r="G343" s="13"/>
      <c r="H343" s="13"/>
      <c r="I343" s="2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4"/>
    </row>
    <row r="344" ht="13.5" thickBot="1"/>
    <row r="345" spans="2:25" ht="12.75">
      <c r="B345" s="2"/>
      <c r="C345" s="3"/>
      <c r="D345" s="3"/>
      <c r="E345" s="19"/>
      <c r="F345" s="3"/>
      <c r="G345" s="3"/>
      <c r="H345" s="3"/>
      <c r="I345" s="1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4"/>
    </row>
    <row r="346" spans="2:25" ht="12.75">
      <c r="B346" s="5"/>
      <c r="C346" s="1"/>
      <c r="D346" s="1"/>
      <c r="E346" s="20"/>
      <c r="F346" s="1"/>
      <c r="G346" s="1"/>
      <c r="H346" s="1"/>
      <c r="I346" s="20"/>
      <c r="J346" s="1"/>
      <c r="K346" s="6" t="s">
        <v>3</v>
      </c>
      <c r="L346" s="6">
        <v>1</v>
      </c>
      <c r="M346" s="6">
        <v>2</v>
      </c>
      <c r="N346" s="6">
        <v>3</v>
      </c>
      <c r="O346" s="6">
        <v>4</v>
      </c>
      <c r="P346" s="6">
        <v>5</v>
      </c>
      <c r="Q346" s="6">
        <v>6</v>
      </c>
      <c r="R346" s="6">
        <v>7</v>
      </c>
      <c r="S346" s="6">
        <v>8</v>
      </c>
      <c r="T346" s="6">
        <v>9</v>
      </c>
      <c r="U346" s="6">
        <v>10</v>
      </c>
      <c r="V346" s="6" t="s">
        <v>4</v>
      </c>
      <c r="W346" s="6" t="s">
        <v>5</v>
      </c>
      <c r="X346" s="6" t="s">
        <v>7</v>
      </c>
      <c r="Y346" s="7"/>
    </row>
    <row r="347" spans="2:25" ht="12.75">
      <c r="B347" s="5"/>
      <c r="C347" s="1"/>
      <c r="D347" s="1"/>
      <c r="E347" s="20"/>
      <c r="F347" s="1"/>
      <c r="G347" s="1"/>
      <c r="H347" s="1"/>
      <c r="I347" s="20"/>
      <c r="J347" s="1"/>
      <c r="K347" s="8">
        <f>D350</f>
        <v>0</v>
      </c>
      <c r="L347" s="1"/>
      <c r="M347" s="1"/>
      <c r="N347" s="1"/>
      <c r="O347" s="15"/>
      <c r="P347" s="15"/>
      <c r="Q347" s="15"/>
      <c r="R347" s="15"/>
      <c r="S347" s="15"/>
      <c r="T347" s="15"/>
      <c r="U347" s="15"/>
      <c r="V347" s="1">
        <f>SUM(L347:U347)</f>
        <v>0</v>
      </c>
      <c r="W347" s="9">
        <f>MAX(L347:U347)</f>
        <v>0</v>
      </c>
      <c r="X347" s="1">
        <f>V347-W347</f>
        <v>0</v>
      </c>
      <c r="Y347" s="7"/>
    </row>
    <row r="348" spans="2:25" ht="12.75">
      <c r="B348" s="5"/>
      <c r="C348" s="1"/>
      <c r="D348" s="1"/>
      <c r="E348" s="20"/>
      <c r="F348" s="1"/>
      <c r="G348" s="1"/>
      <c r="H348" s="1"/>
      <c r="I348" s="20"/>
      <c r="J348" s="1"/>
      <c r="K348" s="8">
        <f>G350</f>
        <v>0</v>
      </c>
      <c r="L348" s="1"/>
      <c r="M348" s="1"/>
      <c r="N348" s="1"/>
      <c r="O348" s="15"/>
      <c r="P348" s="15"/>
      <c r="Q348" s="15"/>
      <c r="R348" s="15"/>
      <c r="S348" s="15"/>
      <c r="T348" s="15"/>
      <c r="U348" s="15"/>
      <c r="V348" s="1">
        <f>SUM(L348:U348)</f>
        <v>0</v>
      </c>
      <c r="W348" s="9">
        <f>MIN(L348:U348)</f>
        <v>0</v>
      </c>
      <c r="X348" s="1">
        <f>V348-W348</f>
        <v>0</v>
      </c>
      <c r="Y348" s="7"/>
    </row>
    <row r="349" spans="2:25" ht="12.75">
      <c r="B349" s="10" t="s">
        <v>42</v>
      </c>
      <c r="C349" s="11" t="s">
        <v>2</v>
      </c>
      <c r="D349" s="11" t="s">
        <v>0</v>
      </c>
      <c r="E349" s="24"/>
      <c r="F349" s="11"/>
      <c r="G349" s="11" t="s">
        <v>1</v>
      </c>
      <c r="H349" s="1"/>
      <c r="I349" s="20"/>
      <c r="J349" s="17" t="s">
        <v>4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7"/>
    </row>
    <row r="350" spans="2:25" ht="12.75">
      <c r="B350" s="5" t="str">
        <f>IF(AND(E350="H",I350="H"),"H",IF(AND(E350="F",I350="F"),"F","M"))</f>
        <v>M</v>
      </c>
      <c r="C350" s="1"/>
      <c r="D350" s="1"/>
      <c r="E350" s="20"/>
      <c r="F350" s="1"/>
      <c r="G350" s="1"/>
      <c r="H350" s="1"/>
      <c r="I350" s="20"/>
      <c r="J350" s="1">
        <f>F350+H350</f>
        <v>0</v>
      </c>
      <c r="K350" s="6" t="s">
        <v>6</v>
      </c>
      <c r="L350" s="6">
        <v>1</v>
      </c>
      <c r="M350" s="6">
        <v>2</v>
      </c>
      <c r="N350" s="6">
        <v>3</v>
      </c>
      <c r="O350" s="6">
        <v>4</v>
      </c>
      <c r="P350" s="6">
        <v>5</v>
      </c>
      <c r="Q350" s="6">
        <v>6</v>
      </c>
      <c r="R350" s="6">
        <v>7</v>
      </c>
      <c r="S350" s="6">
        <v>8</v>
      </c>
      <c r="T350" s="6">
        <v>9</v>
      </c>
      <c r="U350" s="6">
        <v>10</v>
      </c>
      <c r="V350" s="6" t="s">
        <v>4</v>
      </c>
      <c r="W350" s="6" t="s">
        <v>5</v>
      </c>
      <c r="X350" s="6"/>
      <c r="Y350" s="7"/>
    </row>
    <row r="351" spans="2:25" ht="12.75">
      <c r="B351" s="5"/>
      <c r="C351" s="1"/>
      <c r="D351" s="1"/>
      <c r="E351" s="20"/>
      <c r="F351" s="1"/>
      <c r="G351" s="1"/>
      <c r="H351" s="1"/>
      <c r="I351" s="20"/>
      <c r="J351" s="1"/>
      <c r="K351" s="8">
        <f>D350</f>
        <v>0</v>
      </c>
      <c r="L351" s="1"/>
      <c r="M351" s="1"/>
      <c r="N351" s="1"/>
      <c r="O351" s="15"/>
      <c r="P351" s="15"/>
      <c r="Q351" s="15"/>
      <c r="R351" s="15"/>
      <c r="S351" s="15"/>
      <c r="T351" s="15"/>
      <c r="U351" s="15"/>
      <c r="V351" s="1">
        <f>SUM(L351:U351)</f>
        <v>0</v>
      </c>
      <c r="W351" s="9">
        <f>MAX(L351:U351)</f>
        <v>0</v>
      </c>
      <c r="X351" s="1">
        <f>V351-W351</f>
        <v>0</v>
      </c>
      <c r="Y351" s="7"/>
    </row>
    <row r="352" spans="2:25" ht="12.75">
      <c r="B352" s="5"/>
      <c r="C352" s="1"/>
      <c r="D352" s="1"/>
      <c r="E352" s="20"/>
      <c r="F352" s="1"/>
      <c r="G352" s="1"/>
      <c r="H352" s="1"/>
      <c r="I352" s="20"/>
      <c r="J352" s="1"/>
      <c r="K352" s="8">
        <f>G350</f>
        <v>0</v>
      </c>
      <c r="L352" s="1"/>
      <c r="M352" s="1"/>
      <c r="N352" s="1"/>
      <c r="O352" s="15"/>
      <c r="P352" s="15"/>
      <c r="Q352" s="15"/>
      <c r="R352" s="15"/>
      <c r="S352" s="15"/>
      <c r="T352" s="15"/>
      <c r="U352" s="15"/>
      <c r="V352" s="1">
        <f>SUM(L352:U352)</f>
        <v>0</v>
      </c>
      <c r="W352" s="9">
        <f>MIN(L352:U352)</f>
        <v>0</v>
      </c>
      <c r="X352" s="1">
        <f>V352-W352</f>
        <v>0</v>
      </c>
      <c r="Y352" s="7"/>
    </row>
    <row r="353" spans="2:25" ht="13.5" thickBot="1">
      <c r="B353" s="12"/>
      <c r="C353" s="13"/>
      <c r="D353" s="13"/>
      <c r="E353" s="23"/>
      <c r="F353" s="13"/>
      <c r="G353" s="13"/>
      <c r="H353" s="13"/>
      <c r="I353" s="2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4"/>
    </row>
    <row r="354" ht="13.5" thickBot="1"/>
    <row r="355" spans="2:25" ht="12.75">
      <c r="B355" s="2"/>
      <c r="C355" s="3"/>
      <c r="D355" s="3"/>
      <c r="E355" s="19"/>
      <c r="F355" s="3"/>
      <c r="G355" s="3"/>
      <c r="H355" s="3"/>
      <c r="I355" s="1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4"/>
    </row>
    <row r="356" spans="2:25" ht="12.75">
      <c r="B356" s="5"/>
      <c r="C356" s="1"/>
      <c r="D356" s="1"/>
      <c r="E356" s="20"/>
      <c r="F356" s="1"/>
      <c r="G356" s="1"/>
      <c r="H356" s="1"/>
      <c r="I356" s="20"/>
      <c r="J356" s="1"/>
      <c r="K356" s="6" t="s">
        <v>3</v>
      </c>
      <c r="L356" s="6">
        <v>1</v>
      </c>
      <c r="M356" s="6">
        <v>2</v>
      </c>
      <c r="N356" s="6">
        <v>3</v>
      </c>
      <c r="O356" s="6">
        <v>4</v>
      </c>
      <c r="P356" s="6">
        <v>5</v>
      </c>
      <c r="Q356" s="6">
        <v>6</v>
      </c>
      <c r="R356" s="6">
        <v>7</v>
      </c>
      <c r="S356" s="6">
        <v>8</v>
      </c>
      <c r="T356" s="6">
        <v>9</v>
      </c>
      <c r="U356" s="6">
        <v>10</v>
      </c>
      <c r="V356" s="6" t="s">
        <v>4</v>
      </c>
      <c r="W356" s="6" t="s">
        <v>5</v>
      </c>
      <c r="X356" s="6" t="s">
        <v>7</v>
      </c>
      <c r="Y356" s="7"/>
    </row>
    <row r="357" spans="2:25" ht="12.75">
      <c r="B357" s="5"/>
      <c r="C357" s="1"/>
      <c r="D357" s="1"/>
      <c r="E357" s="20"/>
      <c r="F357" s="1"/>
      <c r="G357" s="1"/>
      <c r="H357" s="1"/>
      <c r="I357" s="20"/>
      <c r="J357" s="1"/>
      <c r="K357" s="8">
        <f>D360</f>
        <v>0</v>
      </c>
      <c r="L357" s="1"/>
      <c r="M357" s="1"/>
      <c r="N357" s="1"/>
      <c r="O357" s="15"/>
      <c r="P357" s="15"/>
      <c r="Q357" s="15"/>
      <c r="R357" s="15"/>
      <c r="S357" s="15"/>
      <c r="T357" s="15"/>
      <c r="U357" s="15"/>
      <c r="V357" s="1">
        <f>SUM(L357:U357)</f>
        <v>0</v>
      </c>
      <c r="W357" s="9">
        <f>MAX(L357:U357)</f>
        <v>0</v>
      </c>
      <c r="X357" s="1">
        <f>V357-W357</f>
        <v>0</v>
      </c>
      <c r="Y357" s="7"/>
    </row>
    <row r="358" spans="2:25" ht="12.75">
      <c r="B358" s="5"/>
      <c r="C358" s="1"/>
      <c r="D358" s="1"/>
      <c r="E358" s="20"/>
      <c r="F358" s="1"/>
      <c r="G358" s="1"/>
      <c r="H358" s="1"/>
      <c r="I358" s="20"/>
      <c r="J358" s="1"/>
      <c r="K358" s="8">
        <f>G360</f>
        <v>0</v>
      </c>
      <c r="L358" s="1"/>
      <c r="M358" s="1"/>
      <c r="N358" s="1"/>
      <c r="O358" s="15"/>
      <c r="P358" s="15"/>
      <c r="Q358" s="15"/>
      <c r="R358" s="15"/>
      <c r="S358" s="15"/>
      <c r="T358" s="15"/>
      <c r="U358" s="15"/>
      <c r="V358" s="1">
        <f>SUM(L358:U358)</f>
        <v>0</v>
      </c>
      <c r="W358" s="9">
        <f>MIN(L358:U358)</f>
        <v>0</v>
      </c>
      <c r="X358" s="1">
        <f>V358-W358</f>
        <v>0</v>
      </c>
      <c r="Y358" s="7"/>
    </row>
    <row r="359" spans="2:25" ht="12.75">
      <c r="B359" s="10" t="s">
        <v>43</v>
      </c>
      <c r="C359" s="11" t="s">
        <v>2</v>
      </c>
      <c r="D359" s="11" t="s">
        <v>0</v>
      </c>
      <c r="E359" s="24"/>
      <c r="F359" s="11"/>
      <c r="G359" s="11" t="s">
        <v>1</v>
      </c>
      <c r="H359" s="1"/>
      <c r="I359" s="20"/>
      <c r="J359" s="17" t="s">
        <v>4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7"/>
    </row>
    <row r="360" spans="2:25" ht="12.75">
      <c r="B360" s="5" t="str">
        <f>IF(AND(E360="H",I360="H"),"H",IF(AND(E360="F",I360="F"),"F","M"))</f>
        <v>M</v>
      </c>
      <c r="C360" s="1"/>
      <c r="D360" s="1"/>
      <c r="E360" s="20"/>
      <c r="F360" s="1"/>
      <c r="G360" s="1"/>
      <c r="H360" s="1"/>
      <c r="I360" s="20"/>
      <c r="J360" s="1">
        <f>F360+H360</f>
        <v>0</v>
      </c>
      <c r="K360" s="6" t="s">
        <v>6</v>
      </c>
      <c r="L360" s="6">
        <v>1</v>
      </c>
      <c r="M360" s="6">
        <v>2</v>
      </c>
      <c r="N360" s="6">
        <v>3</v>
      </c>
      <c r="O360" s="6">
        <v>4</v>
      </c>
      <c r="P360" s="6">
        <v>5</v>
      </c>
      <c r="Q360" s="6">
        <v>6</v>
      </c>
      <c r="R360" s="6">
        <v>7</v>
      </c>
      <c r="S360" s="6">
        <v>8</v>
      </c>
      <c r="T360" s="6">
        <v>9</v>
      </c>
      <c r="U360" s="6">
        <v>10</v>
      </c>
      <c r="V360" s="6" t="s">
        <v>4</v>
      </c>
      <c r="W360" s="6" t="s">
        <v>5</v>
      </c>
      <c r="X360" s="6"/>
      <c r="Y360" s="7"/>
    </row>
    <row r="361" spans="2:25" ht="12.75">
      <c r="B361" s="5"/>
      <c r="C361" s="1"/>
      <c r="D361" s="1"/>
      <c r="E361" s="20"/>
      <c r="F361" s="1"/>
      <c r="G361" s="1"/>
      <c r="H361" s="1"/>
      <c r="I361" s="20"/>
      <c r="J361" s="1"/>
      <c r="K361" s="8">
        <f>D360</f>
        <v>0</v>
      </c>
      <c r="L361" s="1"/>
      <c r="M361" s="1"/>
      <c r="N361" s="1"/>
      <c r="O361" s="15"/>
      <c r="P361" s="15"/>
      <c r="Q361" s="15"/>
      <c r="R361" s="15"/>
      <c r="S361" s="15"/>
      <c r="T361" s="15"/>
      <c r="U361" s="15"/>
      <c r="V361" s="1">
        <f>SUM(L361:U361)</f>
        <v>0</v>
      </c>
      <c r="W361" s="9">
        <f>MAX(L361:U361)</f>
        <v>0</v>
      </c>
      <c r="X361" s="1">
        <f>V361-W361</f>
        <v>0</v>
      </c>
      <c r="Y361" s="7"/>
    </row>
    <row r="362" spans="2:25" ht="12.75">
      <c r="B362" s="5"/>
      <c r="C362" s="1"/>
      <c r="D362" s="1"/>
      <c r="E362" s="20"/>
      <c r="F362" s="1"/>
      <c r="G362" s="1"/>
      <c r="H362" s="1"/>
      <c r="I362" s="20"/>
      <c r="J362" s="1"/>
      <c r="K362" s="8">
        <f>G360</f>
        <v>0</v>
      </c>
      <c r="L362" s="1"/>
      <c r="M362" s="1"/>
      <c r="N362" s="1"/>
      <c r="O362" s="15"/>
      <c r="P362" s="15"/>
      <c r="Q362" s="15"/>
      <c r="R362" s="15"/>
      <c r="S362" s="15"/>
      <c r="T362" s="15"/>
      <c r="U362" s="15"/>
      <c r="V362" s="1">
        <f>SUM(L362:U362)</f>
        <v>0</v>
      </c>
      <c r="W362" s="9">
        <f>MIN(L362:U362)</f>
        <v>0</v>
      </c>
      <c r="X362" s="1">
        <f>V362-W362</f>
        <v>0</v>
      </c>
      <c r="Y362" s="7"/>
    </row>
    <row r="363" spans="2:25" ht="13.5" thickBot="1">
      <c r="B363" s="12"/>
      <c r="C363" s="13"/>
      <c r="D363" s="13"/>
      <c r="E363" s="23"/>
      <c r="F363" s="13"/>
      <c r="G363" s="13"/>
      <c r="H363" s="13"/>
      <c r="I363" s="2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4"/>
    </row>
    <row r="364" ht="13.5" thickBot="1"/>
    <row r="365" spans="2:25" ht="12.75">
      <c r="B365" s="2"/>
      <c r="C365" s="3"/>
      <c r="D365" s="3"/>
      <c r="E365" s="19"/>
      <c r="F365" s="3"/>
      <c r="G365" s="3"/>
      <c r="H365" s="3"/>
      <c r="I365" s="1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4"/>
    </row>
    <row r="366" spans="2:25" ht="12.75">
      <c r="B366" s="5"/>
      <c r="C366" s="1"/>
      <c r="D366" s="1"/>
      <c r="E366" s="20"/>
      <c r="F366" s="1"/>
      <c r="G366" s="1"/>
      <c r="H366" s="1"/>
      <c r="I366" s="20"/>
      <c r="J366" s="1"/>
      <c r="K366" s="6" t="s">
        <v>3</v>
      </c>
      <c r="L366" s="6">
        <v>1</v>
      </c>
      <c r="M366" s="6">
        <v>2</v>
      </c>
      <c r="N366" s="6">
        <v>3</v>
      </c>
      <c r="O366" s="6">
        <v>4</v>
      </c>
      <c r="P366" s="6">
        <v>5</v>
      </c>
      <c r="Q366" s="6">
        <v>6</v>
      </c>
      <c r="R366" s="6">
        <v>7</v>
      </c>
      <c r="S366" s="6">
        <v>8</v>
      </c>
      <c r="T366" s="6">
        <v>9</v>
      </c>
      <c r="U366" s="6">
        <v>10</v>
      </c>
      <c r="V366" s="6" t="s">
        <v>4</v>
      </c>
      <c r="W366" s="6" t="s">
        <v>5</v>
      </c>
      <c r="X366" s="6" t="s">
        <v>7</v>
      </c>
      <c r="Y366" s="7"/>
    </row>
    <row r="367" spans="2:25" ht="12.75">
      <c r="B367" s="5"/>
      <c r="C367" s="1"/>
      <c r="D367" s="1"/>
      <c r="E367" s="20"/>
      <c r="F367" s="1"/>
      <c r="G367" s="1"/>
      <c r="H367" s="1"/>
      <c r="I367" s="20"/>
      <c r="J367" s="1"/>
      <c r="K367" s="8">
        <f>D370</f>
        <v>0</v>
      </c>
      <c r="L367" s="1"/>
      <c r="M367" s="1"/>
      <c r="N367" s="1"/>
      <c r="O367" s="15"/>
      <c r="P367" s="15"/>
      <c r="Q367" s="15"/>
      <c r="R367" s="15"/>
      <c r="S367" s="15"/>
      <c r="T367" s="15"/>
      <c r="U367" s="15"/>
      <c r="V367" s="1">
        <f>SUM(L367:U367)</f>
        <v>0</v>
      </c>
      <c r="W367" s="9">
        <f>MAX(L367:U367)</f>
        <v>0</v>
      </c>
      <c r="X367" s="1">
        <f>V367-W367</f>
        <v>0</v>
      </c>
      <c r="Y367" s="7"/>
    </row>
    <row r="368" spans="2:25" ht="12.75">
      <c r="B368" s="5"/>
      <c r="C368" s="1"/>
      <c r="D368" s="1"/>
      <c r="E368" s="20"/>
      <c r="F368" s="1"/>
      <c r="G368" s="1"/>
      <c r="H368" s="1"/>
      <c r="I368" s="20"/>
      <c r="J368" s="1"/>
      <c r="K368" s="8">
        <f>G370</f>
        <v>0</v>
      </c>
      <c r="L368" s="1"/>
      <c r="M368" s="1"/>
      <c r="N368" s="1"/>
      <c r="O368" s="15"/>
      <c r="P368" s="15"/>
      <c r="Q368" s="15"/>
      <c r="R368" s="15"/>
      <c r="S368" s="15"/>
      <c r="T368" s="15"/>
      <c r="U368" s="15"/>
      <c r="V368" s="1">
        <f>SUM(L368:U368)</f>
        <v>0</v>
      </c>
      <c r="W368" s="9">
        <f>MIN(L368:U368)</f>
        <v>0</v>
      </c>
      <c r="X368" s="1">
        <f>V368-W368</f>
        <v>0</v>
      </c>
      <c r="Y368" s="7"/>
    </row>
    <row r="369" spans="2:25" ht="12.75">
      <c r="B369" s="10" t="s">
        <v>44</v>
      </c>
      <c r="C369" s="11" t="s">
        <v>2</v>
      </c>
      <c r="D369" s="11" t="s">
        <v>0</v>
      </c>
      <c r="E369" s="24"/>
      <c r="F369" s="11"/>
      <c r="G369" s="11" t="s">
        <v>1</v>
      </c>
      <c r="H369" s="1"/>
      <c r="I369" s="20"/>
      <c r="J369" s="17" t="s">
        <v>4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7"/>
    </row>
    <row r="370" spans="2:25" ht="12.75">
      <c r="B370" s="5" t="str">
        <f>IF(AND(E370="H",I370="H"),"H",IF(AND(E370="F",I370="F"),"F","M"))</f>
        <v>M</v>
      </c>
      <c r="C370" s="1"/>
      <c r="D370" s="1"/>
      <c r="E370" s="20"/>
      <c r="F370" s="1"/>
      <c r="G370" s="1"/>
      <c r="H370" s="1"/>
      <c r="I370" s="20"/>
      <c r="J370" s="1">
        <f>F370+H370</f>
        <v>0</v>
      </c>
      <c r="K370" s="6" t="s">
        <v>6</v>
      </c>
      <c r="L370" s="6">
        <v>1</v>
      </c>
      <c r="M370" s="6">
        <v>2</v>
      </c>
      <c r="N370" s="6">
        <v>3</v>
      </c>
      <c r="O370" s="6">
        <v>4</v>
      </c>
      <c r="P370" s="6">
        <v>5</v>
      </c>
      <c r="Q370" s="6">
        <v>6</v>
      </c>
      <c r="R370" s="6">
        <v>7</v>
      </c>
      <c r="S370" s="6">
        <v>8</v>
      </c>
      <c r="T370" s="6">
        <v>9</v>
      </c>
      <c r="U370" s="6">
        <v>10</v>
      </c>
      <c r="V370" s="6" t="s">
        <v>4</v>
      </c>
      <c r="W370" s="6" t="s">
        <v>5</v>
      </c>
      <c r="X370" s="6"/>
      <c r="Y370" s="7"/>
    </row>
    <row r="371" spans="2:25" ht="12.75">
      <c r="B371" s="5"/>
      <c r="C371" s="1"/>
      <c r="D371" s="1"/>
      <c r="E371" s="20"/>
      <c r="F371" s="1"/>
      <c r="G371" s="1"/>
      <c r="H371" s="1"/>
      <c r="I371" s="20"/>
      <c r="J371" s="1"/>
      <c r="K371" s="8">
        <f>D370</f>
        <v>0</v>
      </c>
      <c r="L371" s="1"/>
      <c r="M371" s="1"/>
      <c r="N371" s="1"/>
      <c r="O371" s="15"/>
      <c r="P371" s="15"/>
      <c r="Q371" s="15"/>
      <c r="R371" s="15"/>
      <c r="S371" s="15"/>
      <c r="T371" s="15"/>
      <c r="U371" s="15"/>
      <c r="V371" s="1">
        <f>SUM(L371:U371)</f>
        <v>0</v>
      </c>
      <c r="W371" s="9">
        <f>MAX(L371:U371)</f>
        <v>0</v>
      </c>
      <c r="X371" s="1">
        <f>V371-W371</f>
        <v>0</v>
      </c>
      <c r="Y371" s="7"/>
    </row>
    <row r="372" spans="2:25" ht="12.75">
      <c r="B372" s="5"/>
      <c r="C372" s="1"/>
      <c r="D372" s="1"/>
      <c r="E372" s="20"/>
      <c r="F372" s="1"/>
      <c r="G372" s="1"/>
      <c r="H372" s="1"/>
      <c r="I372" s="20"/>
      <c r="J372" s="1"/>
      <c r="K372" s="8">
        <f>G370</f>
        <v>0</v>
      </c>
      <c r="L372" s="1"/>
      <c r="M372" s="1"/>
      <c r="N372" s="1"/>
      <c r="O372" s="15"/>
      <c r="P372" s="15"/>
      <c r="Q372" s="15"/>
      <c r="R372" s="15"/>
      <c r="S372" s="15"/>
      <c r="T372" s="15"/>
      <c r="U372" s="15"/>
      <c r="V372" s="1">
        <f>SUM(L372:U372)</f>
        <v>0</v>
      </c>
      <c r="W372" s="9">
        <f>MIN(L372:U372)</f>
        <v>0</v>
      </c>
      <c r="X372" s="1">
        <f>V372-W372</f>
        <v>0</v>
      </c>
      <c r="Y372" s="7"/>
    </row>
    <row r="373" spans="2:25" ht="13.5" thickBot="1">
      <c r="B373" s="12"/>
      <c r="C373" s="13"/>
      <c r="D373" s="13"/>
      <c r="E373" s="23"/>
      <c r="F373" s="13"/>
      <c r="G373" s="13"/>
      <c r="H373" s="13"/>
      <c r="I373" s="2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4"/>
    </row>
    <row r="374" ht="13.5" thickBot="1"/>
    <row r="375" spans="2:25" ht="12.75">
      <c r="B375" s="2"/>
      <c r="C375" s="3"/>
      <c r="D375" s="3"/>
      <c r="E375" s="19"/>
      <c r="F375" s="3"/>
      <c r="G375" s="3"/>
      <c r="H375" s="3"/>
      <c r="I375" s="1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4"/>
    </row>
    <row r="376" spans="2:25" ht="12.75">
      <c r="B376" s="5"/>
      <c r="C376" s="1"/>
      <c r="D376" s="1"/>
      <c r="E376" s="20"/>
      <c r="F376" s="1"/>
      <c r="G376" s="1"/>
      <c r="H376" s="1"/>
      <c r="I376" s="20"/>
      <c r="J376" s="1"/>
      <c r="K376" s="6" t="s">
        <v>3</v>
      </c>
      <c r="L376" s="6">
        <v>1</v>
      </c>
      <c r="M376" s="6">
        <v>2</v>
      </c>
      <c r="N376" s="6">
        <v>3</v>
      </c>
      <c r="O376" s="6">
        <v>4</v>
      </c>
      <c r="P376" s="6">
        <v>5</v>
      </c>
      <c r="Q376" s="6">
        <v>6</v>
      </c>
      <c r="R376" s="6">
        <v>7</v>
      </c>
      <c r="S376" s="6">
        <v>8</v>
      </c>
      <c r="T376" s="6">
        <v>9</v>
      </c>
      <c r="U376" s="6">
        <v>10</v>
      </c>
      <c r="V376" s="6" t="s">
        <v>4</v>
      </c>
      <c r="W376" s="6" t="s">
        <v>5</v>
      </c>
      <c r="X376" s="6" t="s">
        <v>7</v>
      </c>
      <c r="Y376" s="7"/>
    </row>
    <row r="377" spans="2:25" ht="12.75">
      <c r="B377" s="5"/>
      <c r="C377" s="1"/>
      <c r="D377" s="1"/>
      <c r="E377" s="20"/>
      <c r="F377" s="1"/>
      <c r="G377" s="1"/>
      <c r="H377" s="1"/>
      <c r="I377" s="20"/>
      <c r="J377" s="1"/>
      <c r="K377" s="8">
        <f>D380</f>
        <v>0</v>
      </c>
      <c r="L377" s="1"/>
      <c r="M377" s="1"/>
      <c r="N377" s="1"/>
      <c r="O377" s="15"/>
      <c r="P377" s="15"/>
      <c r="Q377" s="15"/>
      <c r="R377" s="15"/>
      <c r="S377" s="15"/>
      <c r="T377" s="15"/>
      <c r="U377" s="15"/>
      <c r="V377" s="1">
        <f>SUM(L377:U377)</f>
        <v>0</v>
      </c>
      <c r="W377" s="9">
        <f>MAX(L377:U377)</f>
        <v>0</v>
      </c>
      <c r="X377" s="1">
        <f>V377-W377</f>
        <v>0</v>
      </c>
      <c r="Y377" s="7"/>
    </row>
    <row r="378" spans="2:25" ht="12.75">
      <c r="B378" s="5"/>
      <c r="C378" s="1"/>
      <c r="D378" s="1"/>
      <c r="E378" s="20"/>
      <c r="F378" s="1"/>
      <c r="G378" s="1"/>
      <c r="H378" s="1"/>
      <c r="I378" s="20"/>
      <c r="J378" s="1"/>
      <c r="K378" s="8">
        <f>G380</f>
        <v>0</v>
      </c>
      <c r="L378" s="1"/>
      <c r="M378" s="1"/>
      <c r="N378" s="1"/>
      <c r="O378" s="15"/>
      <c r="P378" s="15"/>
      <c r="Q378" s="15"/>
      <c r="R378" s="15"/>
      <c r="S378" s="15"/>
      <c r="T378" s="15"/>
      <c r="U378" s="15"/>
      <c r="V378" s="1">
        <f>SUM(L378:U378)</f>
        <v>0</v>
      </c>
      <c r="W378" s="9">
        <f>MIN(L378:U378)</f>
        <v>0</v>
      </c>
      <c r="X378" s="1">
        <f>V378-W378</f>
        <v>0</v>
      </c>
      <c r="Y378" s="7"/>
    </row>
    <row r="379" spans="2:25" ht="12.75">
      <c r="B379" s="10" t="s">
        <v>45</v>
      </c>
      <c r="C379" s="11" t="s">
        <v>2</v>
      </c>
      <c r="D379" s="11" t="s">
        <v>0</v>
      </c>
      <c r="E379" s="24"/>
      <c r="F379" s="11"/>
      <c r="G379" s="11" t="s">
        <v>1</v>
      </c>
      <c r="H379" s="1"/>
      <c r="I379" s="20"/>
      <c r="J379" s="17" t="s">
        <v>4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7"/>
    </row>
    <row r="380" spans="2:25" ht="12.75">
      <c r="B380" s="5" t="str">
        <f>IF(AND(E380="H",I380="H"),"H",IF(AND(E380="F",I380="F"),"F","M"))</f>
        <v>M</v>
      </c>
      <c r="C380" s="1"/>
      <c r="D380" s="1"/>
      <c r="E380" s="20"/>
      <c r="F380" s="1"/>
      <c r="G380" s="1"/>
      <c r="H380" s="1"/>
      <c r="I380" s="20"/>
      <c r="J380" s="1">
        <f>F380+H380</f>
        <v>0</v>
      </c>
      <c r="K380" s="6" t="s">
        <v>6</v>
      </c>
      <c r="L380" s="6">
        <v>1</v>
      </c>
      <c r="M380" s="6">
        <v>2</v>
      </c>
      <c r="N380" s="6">
        <v>3</v>
      </c>
      <c r="O380" s="6">
        <v>4</v>
      </c>
      <c r="P380" s="6">
        <v>5</v>
      </c>
      <c r="Q380" s="6">
        <v>6</v>
      </c>
      <c r="R380" s="6">
        <v>7</v>
      </c>
      <c r="S380" s="6">
        <v>8</v>
      </c>
      <c r="T380" s="6">
        <v>9</v>
      </c>
      <c r="U380" s="6">
        <v>10</v>
      </c>
      <c r="V380" s="6" t="s">
        <v>4</v>
      </c>
      <c r="W380" s="6" t="s">
        <v>5</v>
      </c>
      <c r="X380" s="6"/>
      <c r="Y380" s="7"/>
    </row>
    <row r="381" spans="2:25" ht="12.75">
      <c r="B381" s="5"/>
      <c r="C381" s="1"/>
      <c r="D381" s="1"/>
      <c r="E381" s="20"/>
      <c r="F381" s="1"/>
      <c r="G381" s="1"/>
      <c r="H381" s="1"/>
      <c r="I381" s="20"/>
      <c r="J381" s="1"/>
      <c r="K381" s="8">
        <f>D380</f>
        <v>0</v>
      </c>
      <c r="L381" s="1"/>
      <c r="M381" s="1"/>
      <c r="N381" s="1"/>
      <c r="O381" s="15"/>
      <c r="P381" s="15"/>
      <c r="Q381" s="15"/>
      <c r="R381" s="15"/>
      <c r="S381" s="15"/>
      <c r="T381" s="15"/>
      <c r="U381" s="15"/>
      <c r="V381" s="1">
        <f>SUM(L381:U381)</f>
        <v>0</v>
      </c>
      <c r="W381" s="9">
        <f>MAX(L381:U381)</f>
        <v>0</v>
      </c>
      <c r="X381" s="1">
        <f>V381-W381</f>
        <v>0</v>
      </c>
      <c r="Y381" s="7"/>
    </row>
    <row r="382" spans="2:25" ht="12.75">
      <c r="B382" s="5"/>
      <c r="C382" s="1"/>
      <c r="D382" s="1"/>
      <c r="E382" s="20"/>
      <c r="F382" s="1"/>
      <c r="G382" s="1"/>
      <c r="H382" s="1"/>
      <c r="I382" s="20"/>
      <c r="J382" s="1"/>
      <c r="K382" s="8">
        <f>G380</f>
        <v>0</v>
      </c>
      <c r="L382" s="1"/>
      <c r="M382" s="1"/>
      <c r="N382" s="1"/>
      <c r="O382" s="15"/>
      <c r="P382" s="15"/>
      <c r="Q382" s="15"/>
      <c r="R382" s="15"/>
      <c r="S382" s="15"/>
      <c r="T382" s="15"/>
      <c r="U382" s="15"/>
      <c r="V382" s="1">
        <f>SUM(L382:U382)</f>
        <v>0</v>
      </c>
      <c r="W382" s="9">
        <f>MIN(L382:U382)</f>
        <v>0</v>
      </c>
      <c r="X382" s="1">
        <f>V382-W382</f>
        <v>0</v>
      </c>
      <c r="Y382" s="7"/>
    </row>
    <row r="383" spans="2:25" ht="13.5" thickBot="1">
      <c r="B383" s="12"/>
      <c r="C383" s="13"/>
      <c r="D383" s="13"/>
      <c r="E383" s="23"/>
      <c r="F383" s="13"/>
      <c r="G383" s="13"/>
      <c r="H383" s="13"/>
      <c r="I383" s="2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4"/>
    </row>
    <row r="384" ht="13.5" thickBot="1"/>
    <row r="385" spans="2:25" ht="12.75">
      <c r="B385" s="2"/>
      <c r="C385" s="3"/>
      <c r="D385" s="3"/>
      <c r="E385" s="19"/>
      <c r="F385" s="3"/>
      <c r="G385" s="3"/>
      <c r="H385" s="3"/>
      <c r="I385" s="1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4"/>
    </row>
    <row r="386" spans="2:25" ht="12.75">
      <c r="B386" s="5"/>
      <c r="C386" s="1"/>
      <c r="D386" s="1"/>
      <c r="E386" s="20"/>
      <c r="F386" s="1"/>
      <c r="G386" s="1"/>
      <c r="H386" s="1"/>
      <c r="I386" s="20"/>
      <c r="J386" s="1"/>
      <c r="K386" s="6" t="s">
        <v>3</v>
      </c>
      <c r="L386" s="6">
        <v>1</v>
      </c>
      <c r="M386" s="6">
        <v>2</v>
      </c>
      <c r="N386" s="6">
        <v>3</v>
      </c>
      <c r="O386" s="6">
        <v>4</v>
      </c>
      <c r="P386" s="6">
        <v>5</v>
      </c>
      <c r="Q386" s="6">
        <v>6</v>
      </c>
      <c r="R386" s="6">
        <v>7</v>
      </c>
      <c r="S386" s="6">
        <v>8</v>
      </c>
      <c r="T386" s="6">
        <v>9</v>
      </c>
      <c r="U386" s="6">
        <v>10</v>
      </c>
      <c r="V386" s="6" t="s">
        <v>4</v>
      </c>
      <c r="W386" s="6" t="s">
        <v>5</v>
      </c>
      <c r="X386" s="6" t="s">
        <v>7</v>
      </c>
      <c r="Y386" s="7"/>
    </row>
    <row r="387" spans="2:25" ht="12.75">
      <c r="B387" s="5"/>
      <c r="C387" s="1"/>
      <c r="D387" s="1"/>
      <c r="E387" s="20"/>
      <c r="F387" s="1"/>
      <c r="G387" s="1"/>
      <c r="H387" s="1"/>
      <c r="I387" s="20"/>
      <c r="J387" s="1"/>
      <c r="K387" s="8">
        <f>D390</f>
        <v>0</v>
      </c>
      <c r="L387" s="1"/>
      <c r="M387" s="1"/>
      <c r="N387" s="1"/>
      <c r="O387" s="15"/>
      <c r="P387" s="15"/>
      <c r="Q387" s="15"/>
      <c r="R387" s="15"/>
      <c r="S387" s="15"/>
      <c r="T387" s="15"/>
      <c r="U387" s="15"/>
      <c r="V387" s="1">
        <f>SUM(L387:U387)</f>
        <v>0</v>
      </c>
      <c r="W387" s="9">
        <f>MAX(L387:U387)</f>
        <v>0</v>
      </c>
      <c r="X387" s="1">
        <f>V387-W387</f>
        <v>0</v>
      </c>
      <c r="Y387" s="7"/>
    </row>
    <row r="388" spans="2:25" ht="12.75">
      <c r="B388" s="5"/>
      <c r="C388" s="1"/>
      <c r="D388" s="1"/>
      <c r="E388" s="20"/>
      <c r="F388" s="1"/>
      <c r="G388" s="1"/>
      <c r="H388" s="1"/>
      <c r="I388" s="20"/>
      <c r="J388" s="1"/>
      <c r="K388" s="8">
        <f>G390</f>
        <v>0</v>
      </c>
      <c r="L388" s="1"/>
      <c r="M388" s="1"/>
      <c r="N388" s="1"/>
      <c r="O388" s="15"/>
      <c r="P388" s="15"/>
      <c r="Q388" s="15"/>
      <c r="R388" s="15"/>
      <c r="S388" s="15"/>
      <c r="T388" s="15"/>
      <c r="U388" s="15"/>
      <c r="V388" s="1">
        <f>SUM(L388:U388)</f>
        <v>0</v>
      </c>
      <c r="W388" s="9">
        <f>MIN(L388:U388)</f>
        <v>0</v>
      </c>
      <c r="X388" s="1">
        <f>V388-W388</f>
        <v>0</v>
      </c>
      <c r="Y388" s="7"/>
    </row>
    <row r="389" spans="2:25" ht="12.75">
      <c r="B389" s="10" t="s">
        <v>46</v>
      </c>
      <c r="C389" s="11" t="s">
        <v>2</v>
      </c>
      <c r="D389" s="11" t="s">
        <v>0</v>
      </c>
      <c r="E389" s="24"/>
      <c r="F389" s="11"/>
      <c r="G389" s="11" t="s">
        <v>1</v>
      </c>
      <c r="H389" s="1"/>
      <c r="I389" s="20"/>
      <c r="J389" s="17" t="s">
        <v>4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7"/>
    </row>
    <row r="390" spans="2:25" ht="12.75">
      <c r="B390" s="5" t="str">
        <f>IF(AND(E390="H",I390="H"),"H",IF(AND(E390="F",I390="F"),"F","M"))</f>
        <v>M</v>
      </c>
      <c r="C390" s="1"/>
      <c r="D390" s="1"/>
      <c r="E390" s="20"/>
      <c r="F390" s="1"/>
      <c r="G390" s="1"/>
      <c r="H390" s="1"/>
      <c r="I390" s="20"/>
      <c r="J390" s="1">
        <f>F390+H390</f>
        <v>0</v>
      </c>
      <c r="K390" s="6" t="s">
        <v>6</v>
      </c>
      <c r="L390" s="6">
        <v>1</v>
      </c>
      <c r="M390" s="6">
        <v>2</v>
      </c>
      <c r="N390" s="6">
        <v>3</v>
      </c>
      <c r="O390" s="6">
        <v>4</v>
      </c>
      <c r="P390" s="6">
        <v>5</v>
      </c>
      <c r="Q390" s="6">
        <v>6</v>
      </c>
      <c r="R390" s="6">
        <v>7</v>
      </c>
      <c r="S390" s="6">
        <v>8</v>
      </c>
      <c r="T390" s="6">
        <v>9</v>
      </c>
      <c r="U390" s="6">
        <v>10</v>
      </c>
      <c r="V390" s="6" t="s">
        <v>4</v>
      </c>
      <c r="W390" s="6" t="s">
        <v>5</v>
      </c>
      <c r="X390" s="6"/>
      <c r="Y390" s="7"/>
    </row>
    <row r="391" spans="2:25" ht="12.75">
      <c r="B391" s="5"/>
      <c r="C391" s="1"/>
      <c r="D391" s="1"/>
      <c r="E391" s="20"/>
      <c r="F391" s="1"/>
      <c r="G391" s="1"/>
      <c r="H391" s="1"/>
      <c r="I391" s="20"/>
      <c r="J391" s="1"/>
      <c r="K391" s="8">
        <f>D390</f>
        <v>0</v>
      </c>
      <c r="L391" s="1"/>
      <c r="M391" s="1"/>
      <c r="N391" s="1"/>
      <c r="O391" s="15"/>
      <c r="P391" s="15"/>
      <c r="Q391" s="15"/>
      <c r="R391" s="15"/>
      <c r="S391" s="15"/>
      <c r="T391" s="15"/>
      <c r="U391" s="15"/>
      <c r="V391" s="1">
        <f>SUM(L391:U391)</f>
        <v>0</v>
      </c>
      <c r="W391" s="9">
        <f>MAX(L391:U391)</f>
        <v>0</v>
      </c>
      <c r="X391" s="1">
        <f>V391-W391</f>
        <v>0</v>
      </c>
      <c r="Y391" s="7"/>
    </row>
    <row r="392" spans="2:25" ht="12.75">
      <c r="B392" s="5"/>
      <c r="C392" s="1"/>
      <c r="D392" s="1"/>
      <c r="E392" s="20"/>
      <c r="F392" s="1"/>
      <c r="G392" s="1"/>
      <c r="H392" s="1"/>
      <c r="I392" s="20"/>
      <c r="J392" s="1"/>
      <c r="K392" s="8">
        <f>G390</f>
        <v>0</v>
      </c>
      <c r="L392" s="1"/>
      <c r="M392" s="1"/>
      <c r="N392" s="1"/>
      <c r="O392" s="15"/>
      <c r="P392" s="15"/>
      <c r="Q392" s="15"/>
      <c r="R392" s="15"/>
      <c r="S392" s="15"/>
      <c r="T392" s="15"/>
      <c r="U392" s="15"/>
      <c r="V392" s="1">
        <f>SUM(L392:U392)</f>
        <v>0</v>
      </c>
      <c r="W392" s="9">
        <f>MIN(L392:U392)</f>
        <v>0</v>
      </c>
      <c r="X392" s="1">
        <f>V392-W392</f>
        <v>0</v>
      </c>
      <c r="Y392" s="7"/>
    </row>
    <row r="393" spans="2:25" ht="13.5" thickBot="1">
      <c r="B393" s="12"/>
      <c r="C393" s="13"/>
      <c r="D393" s="13"/>
      <c r="E393" s="23"/>
      <c r="F393" s="13"/>
      <c r="G393" s="13"/>
      <c r="H393" s="13"/>
      <c r="I393" s="2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4"/>
    </row>
    <row r="394" ht="13.5" thickBot="1"/>
    <row r="395" spans="2:25" ht="12.75">
      <c r="B395" s="2"/>
      <c r="C395" s="3"/>
      <c r="D395" s="3"/>
      <c r="E395" s="19"/>
      <c r="F395" s="3"/>
      <c r="G395" s="3"/>
      <c r="H395" s="3"/>
      <c r="I395" s="1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4"/>
    </row>
    <row r="396" spans="2:25" ht="12.75">
      <c r="B396" s="5"/>
      <c r="C396" s="1"/>
      <c r="D396" s="1"/>
      <c r="E396" s="20"/>
      <c r="F396" s="1"/>
      <c r="G396" s="1"/>
      <c r="H396" s="1"/>
      <c r="I396" s="20"/>
      <c r="J396" s="1"/>
      <c r="K396" s="6" t="s">
        <v>3</v>
      </c>
      <c r="L396" s="6">
        <v>1</v>
      </c>
      <c r="M396" s="6">
        <v>2</v>
      </c>
      <c r="N396" s="6">
        <v>3</v>
      </c>
      <c r="O396" s="6">
        <v>4</v>
      </c>
      <c r="P396" s="6">
        <v>5</v>
      </c>
      <c r="Q396" s="6">
        <v>6</v>
      </c>
      <c r="R396" s="6">
        <v>7</v>
      </c>
      <c r="S396" s="6">
        <v>8</v>
      </c>
      <c r="T396" s="6">
        <v>9</v>
      </c>
      <c r="U396" s="6">
        <v>10</v>
      </c>
      <c r="V396" s="6" t="s">
        <v>4</v>
      </c>
      <c r="W396" s="6" t="s">
        <v>5</v>
      </c>
      <c r="X396" s="6" t="s">
        <v>7</v>
      </c>
      <c r="Y396" s="7"/>
    </row>
    <row r="397" spans="2:25" ht="12.75">
      <c r="B397" s="5"/>
      <c r="C397" s="1"/>
      <c r="D397" s="1"/>
      <c r="E397" s="20"/>
      <c r="F397" s="1"/>
      <c r="G397" s="1"/>
      <c r="H397" s="1"/>
      <c r="I397" s="20"/>
      <c r="J397" s="1"/>
      <c r="K397" s="8">
        <f>D400</f>
        <v>0</v>
      </c>
      <c r="L397" s="1"/>
      <c r="M397" s="1"/>
      <c r="N397" s="1"/>
      <c r="O397" s="15"/>
      <c r="P397" s="15"/>
      <c r="Q397" s="15"/>
      <c r="R397" s="15"/>
      <c r="S397" s="15"/>
      <c r="T397" s="15"/>
      <c r="U397" s="15"/>
      <c r="V397" s="1">
        <f>SUM(L397:U397)</f>
        <v>0</v>
      </c>
      <c r="W397" s="9">
        <f>MAX(L397:U397)</f>
        <v>0</v>
      </c>
      <c r="X397" s="1">
        <f>V397-W397</f>
        <v>0</v>
      </c>
      <c r="Y397" s="7"/>
    </row>
    <row r="398" spans="2:25" ht="12.75">
      <c r="B398" s="5"/>
      <c r="C398" s="1"/>
      <c r="D398" s="1"/>
      <c r="E398" s="20"/>
      <c r="F398" s="1"/>
      <c r="G398" s="1"/>
      <c r="H398" s="1"/>
      <c r="I398" s="20"/>
      <c r="J398" s="1"/>
      <c r="K398" s="8">
        <f>G400</f>
        <v>0</v>
      </c>
      <c r="L398" s="1"/>
      <c r="M398" s="1"/>
      <c r="N398" s="1"/>
      <c r="O398" s="15"/>
      <c r="P398" s="15"/>
      <c r="Q398" s="15"/>
      <c r="R398" s="15"/>
      <c r="S398" s="15"/>
      <c r="T398" s="15"/>
      <c r="U398" s="15"/>
      <c r="V398" s="1">
        <f>SUM(L398:U398)</f>
        <v>0</v>
      </c>
      <c r="W398" s="9">
        <f>MIN(L398:U398)</f>
        <v>0</v>
      </c>
      <c r="X398" s="1">
        <f>V398-W398</f>
        <v>0</v>
      </c>
      <c r="Y398" s="7"/>
    </row>
    <row r="399" spans="2:25" ht="12.75">
      <c r="B399" s="10" t="s">
        <v>47</v>
      </c>
      <c r="C399" s="11" t="s">
        <v>2</v>
      </c>
      <c r="D399" s="11" t="s">
        <v>0</v>
      </c>
      <c r="E399" s="24"/>
      <c r="F399" s="11"/>
      <c r="G399" s="11" t="s">
        <v>1</v>
      </c>
      <c r="H399" s="1"/>
      <c r="I399" s="20"/>
      <c r="J399" s="17" t="s">
        <v>4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7"/>
    </row>
    <row r="400" spans="2:25" ht="12.75">
      <c r="B400" s="5" t="str">
        <f>IF(AND(E400="H",I400="H"),"H",IF(AND(E400="F",I400="F"),"F","M"))</f>
        <v>M</v>
      </c>
      <c r="C400" s="1"/>
      <c r="D400" s="1"/>
      <c r="E400" s="20"/>
      <c r="F400" s="1"/>
      <c r="G400" s="1"/>
      <c r="H400" s="1"/>
      <c r="I400" s="20"/>
      <c r="J400" s="1">
        <f>F400+H400</f>
        <v>0</v>
      </c>
      <c r="K400" s="6" t="s">
        <v>6</v>
      </c>
      <c r="L400" s="6">
        <v>1</v>
      </c>
      <c r="M400" s="6">
        <v>2</v>
      </c>
      <c r="N400" s="6">
        <v>3</v>
      </c>
      <c r="O400" s="6">
        <v>4</v>
      </c>
      <c r="P400" s="6">
        <v>5</v>
      </c>
      <c r="Q400" s="6">
        <v>6</v>
      </c>
      <c r="R400" s="6">
        <v>7</v>
      </c>
      <c r="S400" s="6">
        <v>8</v>
      </c>
      <c r="T400" s="6">
        <v>9</v>
      </c>
      <c r="U400" s="6">
        <v>10</v>
      </c>
      <c r="V400" s="6" t="s">
        <v>4</v>
      </c>
      <c r="W400" s="6" t="s">
        <v>5</v>
      </c>
      <c r="X400" s="6"/>
      <c r="Y400" s="7"/>
    </row>
    <row r="401" spans="2:25" ht="12.75">
      <c r="B401" s="5"/>
      <c r="C401" s="1"/>
      <c r="D401" s="1"/>
      <c r="E401" s="20"/>
      <c r="F401" s="1"/>
      <c r="G401" s="1"/>
      <c r="H401" s="1"/>
      <c r="I401" s="20"/>
      <c r="J401" s="1"/>
      <c r="K401" s="8">
        <f>D400</f>
        <v>0</v>
      </c>
      <c r="L401" s="1"/>
      <c r="M401" s="1"/>
      <c r="N401" s="1"/>
      <c r="O401" s="15"/>
      <c r="P401" s="15"/>
      <c r="Q401" s="15"/>
      <c r="R401" s="15"/>
      <c r="S401" s="15"/>
      <c r="T401" s="15"/>
      <c r="U401" s="15"/>
      <c r="V401" s="1">
        <f>SUM(L401:U401)</f>
        <v>0</v>
      </c>
      <c r="W401" s="9">
        <f>MAX(L401:U401)</f>
        <v>0</v>
      </c>
      <c r="X401" s="1">
        <f>V401-W401</f>
        <v>0</v>
      </c>
      <c r="Y401" s="7"/>
    </row>
    <row r="402" spans="2:25" ht="12.75">
      <c r="B402" s="5"/>
      <c r="C402" s="1"/>
      <c r="D402" s="1"/>
      <c r="E402" s="20"/>
      <c r="F402" s="1"/>
      <c r="G402" s="1"/>
      <c r="H402" s="1"/>
      <c r="I402" s="20"/>
      <c r="J402" s="1"/>
      <c r="K402" s="8">
        <f>G400</f>
        <v>0</v>
      </c>
      <c r="L402" s="1"/>
      <c r="M402" s="1"/>
      <c r="N402" s="1"/>
      <c r="O402" s="15"/>
      <c r="P402" s="15"/>
      <c r="Q402" s="15"/>
      <c r="R402" s="15"/>
      <c r="S402" s="15"/>
      <c r="T402" s="15"/>
      <c r="U402" s="15"/>
      <c r="V402" s="1">
        <f>SUM(L402:U402)</f>
        <v>0</v>
      </c>
      <c r="W402" s="9">
        <f>MIN(L402:U402)</f>
        <v>0</v>
      </c>
      <c r="X402" s="1">
        <f>V402-W402</f>
        <v>0</v>
      </c>
      <c r="Y402" s="7"/>
    </row>
    <row r="403" spans="2:25" ht="13.5" thickBot="1">
      <c r="B403" s="12"/>
      <c r="C403" s="13"/>
      <c r="D403" s="13"/>
      <c r="E403" s="23"/>
      <c r="F403" s="13"/>
      <c r="G403" s="13"/>
      <c r="H403" s="13"/>
      <c r="I403" s="2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4"/>
    </row>
    <row r="404" ht="13.5" thickBot="1"/>
    <row r="405" spans="2:25" ht="12.75">
      <c r="B405" s="2"/>
      <c r="C405" s="3"/>
      <c r="D405" s="3"/>
      <c r="E405" s="19"/>
      <c r="F405" s="3"/>
      <c r="G405" s="3"/>
      <c r="H405" s="3"/>
      <c r="I405" s="1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4"/>
    </row>
    <row r="406" spans="2:25" ht="12.75">
      <c r="B406" s="5"/>
      <c r="C406" s="1"/>
      <c r="D406" s="1"/>
      <c r="E406" s="20"/>
      <c r="F406" s="1"/>
      <c r="G406" s="1"/>
      <c r="H406" s="1"/>
      <c r="I406" s="20"/>
      <c r="J406" s="1"/>
      <c r="K406" s="6" t="s">
        <v>3</v>
      </c>
      <c r="L406" s="6">
        <v>1</v>
      </c>
      <c r="M406" s="6">
        <v>2</v>
      </c>
      <c r="N406" s="6">
        <v>3</v>
      </c>
      <c r="O406" s="6">
        <v>4</v>
      </c>
      <c r="P406" s="6">
        <v>5</v>
      </c>
      <c r="Q406" s="6">
        <v>6</v>
      </c>
      <c r="R406" s="6">
        <v>7</v>
      </c>
      <c r="S406" s="6">
        <v>8</v>
      </c>
      <c r="T406" s="6">
        <v>9</v>
      </c>
      <c r="U406" s="6">
        <v>10</v>
      </c>
      <c r="V406" s="6" t="s">
        <v>4</v>
      </c>
      <c r="W406" s="6" t="s">
        <v>5</v>
      </c>
      <c r="X406" s="6" t="s">
        <v>7</v>
      </c>
      <c r="Y406" s="7"/>
    </row>
    <row r="407" spans="2:25" ht="12.75">
      <c r="B407" s="5"/>
      <c r="C407" s="1"/>
      <c r="D407" s="1"/>
      <c r="E407" s="20"/>
      <c r="F407" s="1"/>
      <c r="G407" s="1"/>
      <c r="H407" s="1"/>
      <c r="I407" s="20"/>
      <c r="J407" s="1"/>
      <c r="K407" s="8">
        <f>D410</f>
        <v>0</v>
      </c>
      <c r="L407" s="1"/>
      <c r="M407" s="1"/>
      <c r="N407" s="1"/>
      <c r="O407" s="15"/>
      <c r="P407" s="15"/>
      <c r="Q407" s="15"/>
      <c r="R407" s="15"/>
      <c r="S407" s="15"/>
      <c r="T407" s="15"/>
      <c r="U407" s="15"/>
      <c r="V407" s="1">
        <f>SUM(L407:U407)</f>
        <v>0</v>
      </c>
      <c r="W407" s="9">
        <f>MAX(L407:U407)</f>
        <v>0</v>
      </c>
      <c r="X407" s="1">
        <f>V407-W407</f>
        <v>0</v>
      </c>
      <c r="Y407" s="7"/>
    </row>
    <row r="408" spans="2:25" ht="12.75">
      <c r="B408" s="5"/>
      <c r="C408" s="1"/>
      <c r="D408" s="1"/>
      <c r="E408" s="20"/>
      <c r="F408" s="1"/>
      <c r="G408" s="1"/>
      <c r="H408" s="1"/>
      <c r="I408" s="20"/>
      <c r="J408" s="1"/>
      <c r="K408" s="8">
        <f>G410</f>
        <v>0</v>
      </c>
      <c r="L408" s="1"/>
      <c r="M408" s="1"/>
      <c r="N408" s="1"/>
      <c r="O408" s="15"/>
      <c r="P408" s="15"/>
      <c r="Q408" s="15"/>
      <c r="R408" s="15"/>
      <c r="S408" s="15"/>
      <c r="T408" s="15"/>
      <c r="U408" s="15"/>
      <c r="V408" s="1">
        <f>SUM(L408:U408)</f>
        <v>0</v>
      </c>
      <c r="W408" s="9">
        <f>MIN(L408:U408)</f>
        <v>0</v>
      </c>
      <c r="X408" s="1">
        <f>V408-W408</f>
        <v>0</v>
      </c>
      <c r="Y408" s="7"/>
    </row>
    <row r="409" spans="2:25" ht="12.75">
      <c r="B409" s="10" t="s">
        <v>48</v>
      </c>
      <c r="C409" s="11" t="s">
        <v>2</v>
      </c>
      <c r="D409" s="11" t="s">
        <v>0</v>
      </c>
      <c r="E409" s="24"/>
      <c r="F409" s="11"/>
      <c r="G409" s="11" t="s">
        <v>1</v>
      </c>
      <c r="H409" s="1"/>
      <c r="I409" s="20"/>
      <c r="J409" s="17" t="s">
        <v>4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7"/>
    </row>
    <row r="410" spans="2:25" ht="12.75">
      <c r="B410" s="5" t="str">
        <f>IF(AND(E410="H",I410="H"),"H",IF(AND(E410="F",I410="F"),"F","M"))</f>
        <v>M</v>
      </c>
      <c r="C410" s="1"/>
      <c r="D410" s="1"/>
      <c r="E410" s="20"/>
      <c r="F410" s="1"/>
      <c r="G410" s="1"/>
      <c r="H410" s="1"/>
      <c r="I410" s="20"/>
      <c r="J410" s="1">
        <f>F410+H410</f>
        <v>0</v>
      </c>
      <c r="K410" s="6" t="s">
        <v>6</v>
      </c>
      <c r="L410" s="6">
        <v>1</v>
      </c>
      <c r="M410" s="6">
        <v>2</v>
      </c>
      <c r="N410" s="6">
        <v>3</v>
      </c>
      <c r="O410" s="6">
        <v>4</v>
      </c>
      <c r="P410" s="6">
        <v>5</v>
      </c>
      <c r="Q410" s="6">
        <v>6</v>
      </c>
      <c r="R410" s="6">
        <v>7</v>
      </c>
      <c r="S410" s="6">
        <v>8</v>
      </c>
      <c r="T410" s="6">
        <v>9</v>
      </c>
      <c r="U410" s="6">
        <v>10</v>
      </c>
      <c r="V410" s="6" t="s">
        <v>4</v>
      </c>
      <c r="W410" s="6" t="s">
        <v>5</v>
      </c>
      <c r="X410" s="6"/>
      <c r="Y410" s="7"/>
    </row>
    <row r="411" spans="2:25" ht="12.75">
      <c r="B411" s="5"/>
      <c r="C411" s="1"/>
      <c r="D411" s="1"/>
      <c r="E411" s="20"/>
      <c r="F411" s="1"/>
      <c r="G411" s="1"/>
      <c r="H411" s="1"/>
      <c r="I411" s="20"/>
      <c r="J411" s="1"/>
      <c r="K411" s="8">
        <f>D410</f>
        <v>0</v>
      </c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>
        <f>SUM(L411:U411)</f>
        <v>0</v>
      </c>
      <c r="W411" s="9">
        <f>MAX(L411:U411)</f>
        <v>0</v>
      </c>
      <c r="X411" s="1">
        <f>V411-W411</f>
        <v>0</v>
      </c>
      <c r="Y411" s="7"/>
    </row>
    <row r="412" spans="2:25" ht="12.75">
      <c r="B412" s="5"/>
      <c r="C412" s="1"/>
      <c r="D412" s="1"/>
      <c r="E412" s="20"/>
      <c r="F412" s="1"/>
      <c r="G412" s="1"/>
      <c r="H412" s="1"/>
      <c r="I412" s="20"/>
      <c r="J412" s="1"/>
      <c r="K412" s="8">
        <f>G410</f>
        <v>0</v>
      </c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>
        <f>SUM(L412:U412)</f>
        <v>0</v>
      </c>
      <c r="W412" s="9">
        <f>MIN(L412:U412)</f>
        <v>0</v>
      </c>
      <c r="X412" s="1">
        <f>V412-W412</f>
        <v>0</v>
      </c>
      <c r="Y412" s="7"/>
    </row>
    <row r="413" spans="2:25" ht="13.5" thickBot="1">
      <c r="B413" s="12"/>
      <c r="C413" s="13"/>
      <c r="D413" s="13"/>
      <c r="E413" s="23"/>
      <c r="F413" s="13"/>
      <c r="G413" s="13"/>
      <c r="H413" s="13"/>
      <c r="I413" s="2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4"/>
    </row>
    <row r="414" ht="13.5" thickBot="1"/>
    <row r="415" spans="2:25" ht="12.75">
      <c r="B415" s="2"/>
      <c r="C415" s="3"/>
      <c r="D415" s="3"/>
      <c r="E415" s="19"/>
      <c r="F415" s="3"/>
      <c r="G415" s="3"/>
      <c r="H415" s="3"/>
      <c r="I415" s="1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4"/>
    </row>
    <row r="416" spans="2:25" ht="12.75">
      <c r="B416" s="5"/>
      <c r="C416" s="1"/>
      <c r="D416" s="1"/>
      <c r="E416" s="20"/>
      <c r="F416" s="1"/>
      <c r="G416" s="1"/>
      <c r="H416" s="1"/>
      <c r="I416" s="20"/>
      <c r="J416" s="1"/>
      <c r="K416" s="6" t="s">
        <v>3</v>
      </c>
      <c r="L416" s="6">
        <v>1</v>
      </c>
      <c r="M416" s="6">
        <v>2</v>
      </c>
      <c r="N416" s="6">
        <v>3</v>
      </c>
      <c r="O416" s="6">
        <v>4</v>
      </c>
      <c r="P416" s="6">
        <v>5</v>
      </c>
      <c r="Q416" s="6">
        <v>6</v>
      </c>
      <c r="R416" s="6">
        <v>7</v>
      </c>
      <c r="S416" s="6">
        <v>8</v>
      </c>
      <c r="T416" s="6">
        <v>9</v>
      </c>
      <c r="U416" s="6">
        <v>10</v>
      </c>
      <c r="V416" s="6" t="s">
        <v>4</v>
      </c>
      <c r="W416" s="6" t="s">
        <v>5</v>
      </c>
      <c r="X416" s="6" t="s">
        <v>7</v>
      </c>
      <c r="Y416" s="7"/>
    </row>
    <row r="417" spans="2:25" ht="12.75">
      <c r="B417" s="5"/>
      <c r="C417" s="1"/>
      <c r="D417" s="1"/>
      <c r="E417" s="20"/>
      <c r="F417" s="1"/>
      <c r="G417" s="1"/>
      <c r="H417" s="1"/>
      <c r="I417" s="20"/>
      <c r="J417" s="1"/>
      <c r="K417" s="8">
        <f>D420</f>
        <v>0</v>
      </c>
      <c r="L417" s="1"/>
      <c r="M417" s="1"/>
      <c r="N417" s="1"/>
      <c r="O417" s="15"/>
      <c r="P417" s="15"/>
      <c r="Q417" s="15"/>
      <c r="R417" s="15"/>
      <c r="S417" s="15"/>
      <c r="T417" s="15"/>
      <c r="U417" s="15"/>
      <c r="V417" s="1">
        <f>SUM(L417:U417)</f>
        <v>0</v>
      </c>
      <c r="W417" s="9">
        <f>MAX(L417:U417)</f>
        <v>0</v>
      </c>
      <c r="X417" s="1">
        <f>V417-W417</f>
        <v>0</v>
      </c>
      <c r="Y417" s="7"/>
    </row>
    <row r="418" spans="2:25" ht="12.75">
      <c r="B418" s="5"/>
      <c r="C418" s="1"/>
      <c r="D418" s="1"/>
      <c r="E418" s="20"/>
      <c r="F418" s="1"/>
      <c r="G418" s="1"/>
      <c r="H418" s="1"/>
      <c r="I418" s="20"/>
      <c r="J418" s="1"/>
      <c r="K418" s="8">
        <f>G420</f>
        <v>0</v>
      </c>
      <c r="L418" s="1"/>
      <c r="M418" s="1"/>
      <c r="N418" s="1"/>
      <c r="O418" s="15"/>
      <c r="P418" s="15"/>
      <c r="Q418" s="15"/>
      <c r="R418" s="15"/>
      <c r="S418" s="15"/>
      <c r="T418" s="15"/>
      <c r="U418" s="15"/>
      <c r="V418" s="1">
        <f>SUM(L418:U418)</f>
        <v>0</v>
      </c>
      <c r="W418" s="9">
        <f>MIN(L418:U418)</f>
        <v>0</v>
      </c>
      <c r="X418" s="1">
        <f>V418-W418</f>
        <v>0</v>
      </c>
      <c r="Y418" s="7"/>
    </row>
    <row r="419" spans="2:25" ht="12.75">
      <c r="B419" s="10" t="s">
        <v>49</v>
      </c>
      <c r="C419" s="11" t="s">
        <v>2</v>
      </c>
      <c r="D419" s="11" t="s">
        <v>0</v>
      </c>
      <c r="E419" s="24"/>
      <c r="F419" s="11"/>
      <c r="G419" s="11" t="s">
        <v>1</v>
      </c>
      <c r="H419" s="1"/>
      <c r="I419" s="20"/>
      <c r="J419" s="17" t="s">
        <v>4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7"/>
    </row>
    <row r="420" spans="2:25" ht="12.75">
      <c r="B420" s="5" t="str">
        <f>IF(AND(E420="H",I420="H"),"H",IF(AND(E420="F",I420="F"),"F","M"))</f>
        <v>M</v>
      </c>
      <c r="C420" s="1"/>
      <c r="D420" s="1"/>
      <c r="E420" s="20"/>
      <c r="F420" s="1"/>
      <c r="G420" s="1"/>
      <c r="H420" s="1"/>
      <c r="I420" s="20"/>
      <c r="J420" s="1">
        <f>F420+H420</f>
        <v>0</v>
      </c>
      <c r="K420" s="6" t="s">
        <v>6</v>
      </c>
      <c r="L420" s="6">
        <v>1</v>
      </c>
      <c r="M420" s="6">
        <v>2</v>
      </c>
      <c r="N420" s="6">
        <v>3</v>
      </c>
      <c r="O420" s="6">
        <v>4</v>
      </c>
      <c r="P420" s="6">
        <v>5</v>
      </c>
      <c r="Q420" s="6">
        <v>6</v>
      </c>
      <c r="R420" s="6">
        <v>7</v>
      </c>
      <c r="S420" s="6">
        <v>8</v>
      </c>
      <c r="T420" s="6">
        <v>9</v>
      </c>
      <c r="U420" s="6">
        <v>10</v>
      </c>
      <c r="V420" s="6" t="s">
        <v>4</v>
      </c>
      <c r="W420" s="6" t="s">
        <v>5</v>
      </c>
      <c r="X420" s="6"/>
      <c r="Y420" s="7"/>
    </row>
    <row r="421" spans="2:25" ht="12.75">
      <c r="B421" s="5"/>
      <c r="C421" s="1"/>
      <c r="D421" s="1"/>
      <c r="E421" s="20"/>
      <c r="F421" s="1"/>
      <c r="G421" s="1"/>
      <c r="H421" s="1"/>
      <c r="I421" s="20"/>
      <c r="J421" s="1"/>
      <c r="K421" s="8">
        <f>D420</f>
        <v>0</v>
      </c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>
        <f>SUM(L421:U421)</f>
        <v>0</v>
      </c>
      <c r="W421" s="9">
        <f>MAX(L421:U421)</f>
        <v>0</v>
      </c>
      <c r="X421" s="1">
        <f>V421-W421</f>
        <v>0</v>
      </c>
      <c r="Y421" s="7"/>
    </row>
    <row r="422" spans="2:25" ht="12.75">
      <c r="B422" s="5"/>
      <c r="C422" s="1"/>
      <c r="D422" s="1"/>
      <c r="E422" s="20"/>
      <c r="F422" s="1"/>
      <c r="G422" s="1"/>
      <c r="H422" s="1"/>
      <c r="I422" s="20"/>
      <c r="J422" s="1"/>
      <c r="K422" s="8">
        <f>G420</f>
        <v>0</v>
      </c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>
        <f>SUM(L422:U422)</f>
        <v>0</v>
      </c>
      <c r="W422" s="9">
        <f>MIN(L422:U422)</f>
        <v>0</v>
      </c>
      <c r="X422" s="1">
        <f>V422-W422</f>
        <v>0</v>
      </c>
      <c r="Y422" s="7"/>
    </row>
    <row r="423" spans="2:25" ht="13.5" thickBot="1">
      <c r="B423" s="12"/>
      <c r="C423" s="13"/>
      <c r="D423" s="13"/>
      <c r="E423" s="23"/>
      <c r="F423" s="13"/>
      <c r="G423" s="13"/>
      <c r="H423" s="13"/>
      <c r="I423" s="2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4"/>
    </row>
    <row r="424" ht="13.5" thickBot="1"/>
    <row r="425" spans="2:25" ht="12.75">
      <c r="B425" s="2"/>
      <c r="C425" s="3"/>
      <c r="D425" s="3"/>
      <c r="E425" s="19"/>
      <c r="F425" s="3"/>
      <c r="G425" s="3"/>
      <c r="H425" s="3"/>
      <c r="I425" s="1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4"/>
    </row>
    <row r="426" spans="2:25" ht="12.75">
      <c r="B426" s="5"/>
      <c r="C426" s="1"/>
      <c r="D426" s="1"/>
      <c r="E426" s="20"/>
      <c r="F426" s="1"/>
      <c r="G426" s="1"/>
      <c r="H426" s="1"/>
      <c r="I426" s="20"/>
      <c r="J426" s="1"/>
      <c r="K426" s="6" t="s">
        <v>3</v>
      </c>
      <c r="L426" s="6">
        <v>1</v>
      </c>
      <c r="M426" s="6">
        <v>2</v>
      </c>
      <c r="N426" s="6">
        <v>3</v>
      </c>
      <c r="O426" s="6">
        <v>4</v>
      </c>
      <c r="P426" s="6">
        <v>5</v>
      </c>
      <c r="Q426" s="6">
        <v>6</v>
      </c>
      <c r="R426" s="6">
        <v>7</v>
      </c>
      <c r="S426" s="6">
        <v>8</v>
      </c>
      <c r="T426" s="6">
        <v>9</v>
      </c>
      <c r="U426" s="6">
        <v>10</v>
      </c>
      <c r="V426" s="6" t="s">
        <v>4</v>
      </c>
      <c r="W426" s="6" t="s">
        <v>5</v>
      </c>
      <c r="X426" s="6" t="s">
        <v>7</v>
      </c>
      <c r="Y426" s="7"/>
    </row>
    <row r="427" spans="2:25" ht="12.75">
      <c r="B427" s="5"/>
      <c r="C427" s="1"/>
      <c r="D427" s="1"/>
      <c r="E427" s="20"/>
      <c r="F427" s="1"/>
      <c r="G427" s="1"/>
      <c r="H427" s="1"/>
      <c r="I427" s="20"/>
      <c r="J427" s="1"/>
      <c r="K427" s="8">
        <f>D430</f>
        <v>0</v>
      </c>
      <c r="L427" s="1"/>
      <c r="M427" s="1"/>
      <c r="N427" s="1"/>
      <c r="O427" s="15"/>
      <c r="P427" s="15"/>
      <c r="Q427" s="15"/>
      <c r="R427" s="15"/>
      <c r="S427" s="15"/>
      <c r="T427" s="15"/>
      <c r="U427" s="15"/>
      <c r="V427" s="1">
        <f>SUM(L427:U427)</f>
        <v>0</v>
      </c>
      <c r="W427" s="9">
        <f>MAX(L427:U427)</f>
        <v>0</v>
      </c>
      <c r="X427" s="1">
        <f>V427-W427</f>
        <v>0</v>
      </c>
      <c r="Y427" s="7"/>
    </row>
    <row r="428" spans="2:25" ht="12.75">
      <c r="B428" s="5"/>
      <c r="C428" s="1"/>
      <c r="D428" s="1"/>
      <c r="E428" s="20"/>
      <c r="F428" s="1"/>
      <c r="G428" s="1"/>
      <c r="H428" s="1"/>
      <c r="I428" s="20"/>
      <c r="J428" s="1"/>
      <c r="K428" s="8">
        <f>G430</f>
        <v>0</v>
      </c>
      <c r="L428" s="1"/>
      <c r="M428" s="1"/>
      <c r="N428" s="1"/>
      <c r="O428" s="15"/>
      <c r="P428" s="15"/>
      <c r="Q428" s="15"/>
      <c r="R428" s="15"/>
      <c r="S428" s="15"/>
      <c r="T428" s="15"/>
      <c r="U428" s="15"/>
      <c r="V428" s="1">
        <f>SUM(L428:U428)</f>
        <v>0</v>
      </c>
      <c r="W428" s="9">
        <f>MIN(L428:U428)</f>
        <v>0</v>
      </c>
      <c r="X428" s="1">
        <f>V428-W428</f>
        <v>0</v>
      </c>
      <c r="Y428" s="7"/>
    </row>
    <row r="429" spans="2:25" ht="12.75">
      <c r="B429" s="10" t="s">
        <v>50</v>
      </c>
      <c r="C429" s="11" t="s">
        <v>2</v>
      </c>
      <c r="D429" s="11" t="s">
        <v>0</v>
      </c>
      <c r="E429" s="24"/>
      <c r="F429" s="11"/>
      <c r="G429" s="11" t="s">
        <v>1</v>
      </c>
      <c r="H429" s="1"/>
      <c r="I429" s="20"/>
      <c r="J429" s="17" t="s">
        <v>4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7"/>
    </row>
    <row r="430" spans="2:25" ht="12.75">
      <c r="B430" s="5" t="str">
        <f>IF(AND(E430="H",I430="H"),"H",IF(AND(E430="F",I430="F"),"F","M"))</f>
        <v>M</v>
      </c>
      <c r="C430" s="1"/>
      <c r="D430" s="1"/>
      <c r="E430" s="20"/>
      <c r="F430" s="1"/>
      <c r="G430" s="1"/>
      <c r="H430" s="1"/>
      <c r="I430" s="20"/>
      <c r="J430" s="1">
        <f>F430+H430</f>
        <v>0</v>
      </c>
      <c r="K430" s="6" t="s">
        <v>6</v>
      </c>
      <c r="L430" s="6">
        <v>1</v>
      </c>
      <c r="M430" s="6">
        <v>2</v>
      </c>
      <c r="N430" s="6">
        <v>3</v>
      </c>
      <c r="O430" s="6">
        <v>4</v>
      </c>
      <c r="P430" s="6">
        <v>5</v>
      </c>
      <c r="Q430" s="6">
        <v>6</v>
      </c>
      <c r="R430" s="6">
        <v>7</v>
      </c>
      <c r="S430" s="6">
        <v>8</v>
      </c>
      <c r="T430" s="6">
        <v>9</v>
      </c>
      <c r="U430" s="6">
        <v>10</v>
      </c>
      <c r="V430" s="6" t="s">
        <v>4</v>
      </c>
      <c r="W430" s="6" t="s">
        <v>5</v>
      </c>
      <c r="X430" s="6"/>
      <c r="Y430" s="7"/>
    </row>
    <row r="431" spans="2:25" ht="12.75">
      <c r="B431" s="5"/>
      <c r="C431" s="1"/>
      <c r="D431" s="1"/>
      <c r="E431" s="20"/>
      <c r="F431" s="1"/>
      <c r="G431" s="1"/>
      <c r="H431" s="1"/>
      <c r="I431" s="20"/>
      <c r="J431" s="1"/>
      <c r="K431" s="8">
        <f>D430</f>
        <v>0</v>
      </c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>
        <f>SUM(L431:U431)</f>
        <v>0</v>
      </c>
      <c r="W431" s="9">
        <f>MAX(L431:U431)</f>
        <v>0</v>
      </c>
      <c r="X431" s="1">
        <f>V431-W431</f>
        <v>0</v>
      </c>
      <c r="Y431" s="7"/>
    </row>
    <row r="432" spans="2:25" ht="12.75">
      <c r="B432" s="5"/>
      <c r="C432" s="1"/>
      <c r="D432" s="1"/>
      <c r="E432" s="20"/>
      <c r="F432" s="1"/>
      <c r="G432" s="1"/>
      <c r="H432" s="1"/>
      <c r="I432" s="20"/>
      <c r="J432" s="1"/>
      <c r="K432" s="8">
        <f>G430</f>
        <v>0</v>
      </c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>
        <f>SUM(L432:U432)</f>
        <v>0</v>
      </c>
      <c r="W432" s="9">
        <f>MIN(L432:U432)</f>
        <v>0</v>
      </c>
      <c r="X432" s="1">
        <f>V432-W432</f>
        <v>0</v>
      </c>
      <c r="Y432" s="7"/>
    </row>
    <row r="433" spans="2:25" ht="13.5" thickBot="1">
      <c r="B433" s="12"/>
      <c r="C433" s="13"/>
      <c r="D433" s="13"/>
      <c r="E433" s="23"/>
      <c r="F433" s="13"/>
      <c r="G433" s="13"/>
      <c r="H433" s="13"/>
      <c r="I433" s="2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4"/>
    </row>
    <row r="434" ht="13.5" thickBot="1"/>
    <row r="435" spans="2:25" ht="12.75">
      <c r="B435" s="2"/>
      <c r="C435" s="3"/>
      <c r="D435" s="3"/>
      <c r="E435" s="19"/>
      <c r="F435" s="3"/>
      <c r="G435" s="3"/>
      <c r="H435" s="3"/>
      <c r="I435" s="1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4"/>
    </row>
    <row r="436" spans="2:25" ht="12.75">
      <c r="B436" s="5"/>
      <c r="C436" s="1"/>
      <c r="D436" s="1"/>
      <c r="E436" s="20"/>
      <c r="F436" s="1"/>
      <c r="G436" s="1"/>
      <c r="H436" s="1"/>
      <c r="I436" s="20"/>
      <c r="J436" s="1"/>
      <c r="K436" s="6" t="s">
        <v>3</v>
      </c>
      <c r="L436" s="6">
        <v>1</v>
      </c>
      <c r="M436" s="6">
        <v>2</v>
      </c>
      <c r="N436" s="6">
        <v>3</v>
      </c>
      <c r="O436" s="6">
        <v>4</v>
      </c>
      <c r="P436" s="6">
        <v>5</v>
      </c>
      <c r="Q436" s="6">
        <v>6</v>
      </c>
      <c r="R436" s="6">
        <v>7</v>
      </c>
      <c r="S436" s="6">
        <v>8</v>
      </c>
      <c r="T436" s="6">
        <v>9</v>
      </c>
      <c r="U436" s="6">
        <v>10</v>
      </c>
      <c r="V436" s="6" t="s">
        <v>4</v>
      </c>
      <c r="W436" s="6" t="s">
        <v>5</v>
      </c>
      <c r="X436" s="6" t="s">
        <v>7</v>
      </c>
      <c r="Y436" s="7"/>
    </row>
    <row r="437" spans="2:25" ht="12.75">
      <c r="B437" s="5"/>
      <c r="C437" s="1"/>
      <c r="D437" s="1"/>
      <c r="E437" s="20"/>
      <c r="F437" s="1"/>
      <c r="G437" s="1"/>
      <c r="H437" s="1"/>
      <c r="I437" s="20"/>
      <c r="J437" s="1"/>
      <c r="K437" s="8">
        <f>D440</f>
        <v>0</v>
      </c>
      <c r="L437" s="1"/>
      <c r="M437" s="1"/>
      <c r="N437" s="1"/>
      <c r="O437" s="15"/>
      <c r="P437" s="15"/>
      <c r="Q437" s="15"/>
      <c r="R437" s="15"/>
      <c r="S437" s="15"/>
      <c r="T437" s="15"/>
      <c r="U437" s="15"/>
      <c r="V437" s="1">
        <f>SUM(L437:U437)</f>
        <v>0</v>
      </c>
      <c r="W437" s="9">
        <f>MAX(L437:U437)</f>
        <v>0</v>
      </c>
      <c r="X437" s="1">
        <f>V437-W437</f>
        <v>0</v>
      </c>
      <c r="Y437" s="7"/>
    </row>
    <row r="438" spans="2:25" ht="12.75">
      <c r="B438" s="5"/>
      <c r="C438" s="1"/>
      <c r="D438" s="1"/>
      <c r="E438" s="20"/>
      <c r="F438" s="1"/>
      <c r="G438" s="1"/>
      <c r="H438" s="1"/>
      <c r="I438" s="20"/>
      <c r="J438" s="1"/>
      <c r="K438" s="8">
        <f>G440</f>
        <v>0</v>
      </c>
      <c r="L438" s="1"/>
      <c r="M438" s="1"/>
      <c r="N438" s="1"/>
      <c r="O438" s="15"/>
      <c r="P438" s="15"/>
      <c r="Q438" s="15"/>
      <c r="R438" s="15"/>
      <c r="S438" s="15"/>
      <c r="T438" s="15"/>
      <c r="U438" s="15"/>
      <c r="V438" s="1">
        <f>SUM(L438:U438)</f>
        <v>0</v>
      </c>
      <c r="W438" s="9">
        <f>MIN(L438:U438)</f>
        <v>0</v>
      </c>
      <c r="X438" s="1">
        <f>V438-W438</f>
        <v>0</v>
      </c>
      <c r="Y438" s="7"/>
    </row>
    <row r="439" spans="2:25" ht="12.75">
      <c r="B439" s="10" t="s">
        <v>51</v>
      </c>
      <c r="C439" s="11" t="s">
        <v>2</v>
      </c>
      <c r="D439" s="11" t="s">
        <v>0</v>
      </c>
      <c r="E439" s="24"/>
      <c r="F439" s="11"/>
      <c r="G439" s="11" t="s">
        <v>1</v>
      </c>
      <c r="H439" s="1"/>
      <c r="I439" s="20"/>
      <c r="J439" s="17" t="s">
        <v>4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7"/>
    </row>
    <row r="440" spans="2:25" ht="12.75">
      <c r="B440" s="5" t="str">
        <f>IF(AND(E440="H",I440="H"),"H",IF(AND(E440="F",I440="F"),"F","M"))</f>
        <v>M</v>
      </c>
      <c r="C440" s="1"/>
      <c r="D440" s="1"/>
      <c r="E440" s="20"/>
      <c r="F440" s="1"/>
      <c r="G440" s="1"/>
      <c r="H440" s="1"/>
      <c r="I440" s="20"/>
      <c r="J440" s="1">
        <f>F440+H440</f>
        <v>0</v>
      </c>
      <c r="K440" s="6" t="s">
        <v>6</v>
      </c>
      <c r="L440" s="6">
        <v>1</v>
      </c>
      <c r="M440" s="6">
        <v>2</v>
      </c>
      <c r="N440" s="6">
        <v>3</v>
      </c>
      <c r="O440" s="6">
        <v>4</v>
      </c>
      <c r="P440" s="6">
        <v>5</v>
      </c>
      <c r="Q440" s="6">
        <v>6</v>
      </c>
      <c r="R440" s="6">
        <v>7</v>
      </c>
      <c r="S440" s="6">
        <v>8</v>
      </c>
      <c r="T440" s="6">
        <v>9</v>
      </c>
      <c r="U440" s="6">
        <v>10</v>
      </c>
      <c r="V440" s="6" t="s">
        <v>4</v>
      </c>
      <c r="W440" s="6" t="s">
        <v>5</v>
      </c>
      <c r="X440" s="6"/>
      <c r="Y440" s="7"/>
    </row>
    <row r="441" spans="2:25" ht="12.75">
      <c r="B441" s="5"/>
      <c r="C441" s="1"/>
      <c r="D441" s="1"/>
      <c r="E441" s="20"/>
      <c r="F441" s="1"/>
      <c r="G441" s="1"/>
      <c r="H441" s="1"/>
      <c r="I441" s="20"/>
      <c r="J441" s="1"/>
      <c r="K441" s="8">
        <f>D440</f>
        <v>0</v>
      </c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>
        <f>SUM(L441:U441)</f>
        <v>0</v>
      </c>
      <c r="W441" s="9">
        <f>MAX(L441:U441)</f>
        <v>0</v>
      </c>
      <c r="X441" s="1">
        <f>V441-W441</f>
        <v>0</v>
      </c>
      <c r="Y441" s="7"/>
    </row>
    <row r="442" spans="2:25" ht="12.75">
      <c r="B442" s="5"/>
      <c r="C442" s="1"/>
      <c r="D442" s="1"/>
      <c r="E442" s="20"/>
      <c r="F442" s="1"/>
      <c r="G442" s="1"/>
      <c r="H442" s="1"/>
      <c r="I442" s="20"/>
      <c r="J442" s="1"/>
      <c r="K442" s="8">
        <f>G440</f>
        <v>0</v>
      </c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>
        <f>SUM(L442:U442)</f>
        <v>0</v>
      </c>
      <c r="W442" s="9">
        <f>MIN(L442:U442)</f>
        <v>0</v>
      </c>
      <c r="X442" s="1">
        <f>V442-W442</f>
        <v>0</v>
      </c>
      <c r="Y442" s="7"/>
    </row>
    <row r="443" spans="2:25" ht="13.5" thickBot="1">
      <c r="B443" s="12"/>
      <c r="C443" s="13"/>
      <c r="D443" s="13"/>
      <c r="E443" s="23"/>
      <c r="F443" s="13"/>
      <c r="G443" s="13"/>
      <c r="H443" s="13"/>
      <c r="I443" s="2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4"/>
    </row>
    <row r="444" ht="13.5" thickBot="1"/>
    <row r="445" spans="2:25" ht="12.75">
      <c r="B445" s="2"/>
      <c r="C445" s="3"/>
      <c r="D445" s="3"/>
      <c r="E445" s="19"/>
      <c r="F445" s="3"/>
      <c r="G445" s="3"/>
      <c r="H445" s="3"/>
      <c r="I445" s="1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4"/>
    </row>
    <row r="446" spans="2:25" ht="12.75">
      <c r="B446" s="5"/>
      <c r="C446" s="1"/>
      <c r="D446" s="1"/>
      <c r="E446" s="20"/>
      <c r="F446" s="1"/>
      <c r="G446" s="1"/>
      <c r="H446" s="1"/>
      <c r="I446" s="20"/>
      <c r="J446" s="1"/>
      <c r="K446" s="6" t="s">
        <v>3</v>
      </c>
      <c r="L446" s="6">
        <v>1</v>
      </c>
      <c r="M446" s="6">
        <v>2</v>
      </c>
      <c r="N446" s="6">
        <v>3</v>
      </c>
      <c r="O446" s="6">
        <v>4</v>
      </c>
      <c r="P446" s="6">
        <v>5</v>
      </c>
      <c r="Q446" s="6">
        <v>6</v>
      </c>
      <c r="R446" s="6">
        <v>7</v>
      </c>
      <c r="S446" s="6">
        <v>8</v>
      </c>
      <c r="T446" s="6">
        <v>9</v>
      </c>
      <c r="U446" s="6">
        <v>10</v>
      </c>
      <c r="V446" s="6" t="s">
        <v>4</v>
      </c>
      <c r="W446" s="6" t="s">
        <v>5</v>
      </c>
      <c r="X446" s="6" t="s">
        <v>7</v>
      </c>
      <c r="Y446" s="7"/>
    </row>
    <row r="447" spans="2:25" ht="12.75">
      <c r="B447" s="5"/>
      <c r="C447" s="1"/>
      <c r="D447" s="1"/>
      <c r="E447" s="20"/>
      <c r="F447" s="1"/>
      <c r="G447" s="1"/>
      <c r="H447" s="1"/>
      <c r="I447" s="20"/>
      <c r="J447" s="1"/>
      <c r="K447" s="8">
        <f>D450</f>
        <v>0</v>
      </c>
      <c r="L447" s="1"/>
      <c r="M447" s="1"/>
      <c r="N447" s="1"/>
      <c r="O447" s="15"/>
      <c r="P447" s="15"/>
      <c r="Q447" s="15"/>
      <c r="R447" s="15"/>
      <c r="S447" s="15"/>
      <c r="T447" s="15"/>
      <c r="U447" s="15"/>
      <c r="V447" s="1">
        <f>SUM(L447:U447)</f>
        <v>0</v>
      </c>
      <c r="W447" s="9">
        <f>MAX(L447:U447)</f>
        <v>0</v>
      </c>
      <c r="X447" s="1">
        <f>V447-W447</f>
        <v>0</v>
      </c>
      <c r="Y447" s="7"/>
    </row>
    <row r="448" spans="2:25" ht="12.75">
      <c r="B448" s="5"/>
      <c r="C448" s="1"/>
      <c r="D448" s="1"/>
      <c r="E448" s="20"/>
      <c r="F448" s="1"/>
      <c r="G448" s="1"/>
      <c r="H448" s="1"/>
      <c r="I448" s="20"/>
      <c r="J448" s="1"/>
      <c r="K448" s="8">
        <f>G450</f>
        <v>0</v>
      </c>
      <c r="L448" s="1"/>
      <c r="M448" s="1"/>
      <c r="N448" s="1"/>
      <c r="O448" s="15"/>
      <c r="P448" s="15"/>
      <c r="Q448" s="15"/>
      <c r="R448" s="15"/>
      <c r="S448" s="15"/>
      <c r="T448" s="15"/>
      <c r="U448" s="15"/>
      <c r="V448" s="1">
        <f>SUM(L448:U448)</f>
        <v>0</v>
      </c>
      <c r="W448" s="9">
        <f>MIN(L448:U448)</f>
        <v>0</v>
      </c>
      <c r="X448" s="1">
        <f>V448-W448</f>
        <v>0</v>
      </c>
      <c r="Y448" s="7"/>
    </row>
    <row r="449" spans="2:25" ht="12.75">
      <c r="B449" s="10" t="s">
        <v>52</v>
      </c>
      <c r="C449" s="11" t="s">
        <v>2</v>
      </c>
      <c r="D449" s="11" t="s">
        <v>0</v>
      </c>
      <c r="E449" s="24"/>
      <c r="F449" s="11"/>
      <c r="G449" s="11" t="s">
        <v>1</v>
      </c>
      <c r="H449" s="1"/>
      <c r="I449" s="20"/>
      <c r="J449" s="17" t="s">
        <v>4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7"/>
    </row>
    <row r="450" spans="2:25" ht="12.75">
      <c r="B450" s="5" t="str">
        <f>IF(AND(E450="H",I450="H"),"H",IF(AND(E450="F",I450="F"),"F","M"))</f>
        <v>M</v>
      </c>
      <c r="C450" s="1"/>
      <c r="D450" s="1"/>
      <c r="E450" s="20"/>
      <c r="F450" s="1"/>
      <c r="G450" s="1"/>
      <c r="H450" s="1"/>
      <c r="I450" s="20"/>
      <c r="J450" s="1">
        <f>F450+H450</f>
        <v>0</v>
      </c>
      <c r="K450" s="6" t="s">
        <v>6</v>
      </c>
      <c r="L450" s="6">
        <v>1</v>
      </c>
      <c r="M450" s="6">
        <v>2</v>
      </c>
      <c r="N450" s="6">
        <v>3</v>
      </c>
      <c r="O450" s="6">
        <v>4</v>
      </c>
      <c r="P450" s="6">
        <v>5</v>
      </c>
      <c r="Q450" s="6">
        <v>6</v>
      </c>
      <c r="R450" s="6">
        <v>7</v>
      </c>
      <c r="S450" s="6">
        <v>8</v>
      </c>
      <c r="T450" s="6">
        <v>9</v>
      </c>
      <c r="U450" s="6">
        <v>10</v>
      </c>
      <c r="V450" s="6" t="s">
        <v>4</v>
      </c>
      <c r="W450" s="6" t="s">
        <v>5</v>
      </c>
      <c r="X450" s="6"/>
      <c r="Y450" s="7"/>
    </row>
    <row r="451" spans="2:25" ht="12.75">
      <c r="B451" s="5"/>
      <c r="C451" s="1"/>
      <c r="D451" s="1"/>
      <c r="E451" s="20"/>
      <c r="F451" s="1"/>
      <c r="G451" s="1"/>
      <c r="H451" s="1"/>
      <c r="I451" s="20"/>
      <c r="J451" s="1"/>
      <c r="K451" s="8">
        <f>D450</f>
        <v>0</v>
      </c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>
        <f>SUM(L451:U451)</f>
        <v>0</v>
      </c>
      <c r="W451" s="9">
        <f>MAX(L451:U451)</f>
        <v>0</v>
      </c>
      <c r="X451" s="1">
        <f>V451-W451</f>
        <v>0</v>
      </c>
      <c r="Y451" s="7"/>
    </row>
    <row r="452" spans="2:25" ht="12.75">
      <c r="B452" s="5"/>
      <c r="C452" s="1"/>
      <c r="D452" s="1"/>
      <c r="E452" s="20"/>
      <c r="F452" s="1"/>
      <c r="G452" s="1"/>
      <c r="H452" s="1"/>
      <c r="I452" s="20"/>
      <c r="J452" s="1"/>
      <c r="K452" s="8">
        <f>G450</f>
        <v>0</v>
      </c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>
        <f>SUM(L452:U452)</f>
        <v>0</v>
      </c>
      <c r="W452" s="9">
        <f>MIN(L452:U452)</f>
        <v>0</v>
      </c>
      <c r="X452" s="1">
        <f>V452-W452</f>
        <v>0</v>
      </c>
      <c r="Y452" s="7"/>
    </row>
    <row r="453" spans="2:25" ht="13.5" thickBot="1">
      <c r="B453" s="12"/>
      <c r="C453" s="13"/>
      <c r="D453" s="13"/>
      <c r="E453" s="23"/>
      <c r="F453" s="13"/>
      <c r="G453" s="13"/>
      <c r="H453" s="13"/>
      <c r="I453" s="2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4"/>
    </row>
    <row r="454" ht="13.5" thickBot="1"/>
    <row r="455" spans="2:25" ht="12.75">
      <c r="B455" s="2"/>
      <c r="C455" s="3"/>
      <c r="D455" s="3"/>
      <c r="E455" s="19"/>
      <c r="F455" s="3"/>
      <c r="G455" s="3"/>
      <c r="H455" s="3"/>
      <c r="I455" s="1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4"/>
    </row>
    <row r="456" spans="2:25" ht="12.75">
      <c r="B456" s="5"/>
      <c r="C456" s="1"/>
      <c r="D456" s="1"/>
      <c r="E456" s="20"/>
      <c r="F456" s="1"/>
      <c r="G456" s="1"/>
      <c r="H456" s="1"/>
      <c r="I456" s="20"/>
      <c r="J456" s="1"/>
      <c r="K456" s="6" t="s">
        <v>3</v>
      </c>
      <c r="L456" s="6">
        <v>1</v>
      </c>
      <c r="M456" s="6">
        <v>2</v>
      </c>
      <c r="N456" s="6">
        <v>3</v>
      </c>
      <c r="O456" s="6">
        <v>4</v>
      </c>
      <c r="P456" s="6">
        <v>5</v>
      </c>
      <c r="Q456" s="6">
        <v>6</v>
      </c>
      <c r="R456" s="6">
        <v>7</v>
      </c>
      <c r="S456" s="6">
        <v>8</v>
      </c>
      <c r="T456" s="6">
        <v>9</v>
      </c>
      <c r="U456" s="6">
        <v>10</v>
      </c>
      <c r="V456" s="6" t="s">
        <v>4</v>
      </c>
      <c r="W456" s="6" t="s">
        <v>5</v>
      </c>
      <c r="X456" s="6" t="s">
        <v>7</v>
      </c>
      <c r="Y456" s="7"/>
    </row>
    <row r="457" spans="2:25" ht="12.75">
      <c r="B457" s="5"/>
      <c r="C457" s="1"/>
      <c r="D457" s="1"/>
      <c r="E457" s="20"/>
      <c r="F457" s="1"/>
      <c r="G457" s="1"/>
      <c r="H457" s="1"/>
      <c r="I457" s="20"/>
      <c r="J457" s="1"/>
      <c r="K457" s="8">
        <f>D460</f>
        <v>0</v>
      </c>
      <c r="L457" s="1"/>
      <c r="M457" s="1"/>
      <c r="N457" s="1"/>
      <c r="O457" s="15"/>
      <c r="P457" s="15"/>
      <c r="Q457" s="15"/>
      <c r="R457" s="15"/>
      <c r="S457" s="15"/>
      <c r="T457" s="15"/>
      <c r="U457" s="15"/>
      <c r="V457" s="1">
        <f>SUM(L457:U457)</f>
        <v>0</v>
      </c>
      <c r="W457" s="9">
        <f>MAX(L457:U457)</f>
        <v>0</v>
      </c>
      <c r="X457" s="1">
        <f>V457-W457</f>
        <v>0</v>
      </c>
      <c r="Y457" s="7"/>
    </row>
    <row r="458" spans="2:25" ht="12.75">
      <c r="B458" s="5"/>
      <c r="C458" s="1"/>
      <c r="D458" s="1"/>
      <c r="E458" s="20"/>
      <c r="F458" s="1"/>
      <c r="G458" s="1"/>
      <c r="H458" s="1"/>
      <c r="I458" s="20"/>
      <c r="J458" s="1"/>
      <c r="K458" s="8">
        <f>G460</f>
        <v>0</v>
      </c>
      <c r="L458" s="1"/>
      <c r="M458" s="1"/>
      <c r="N458" s="1"/>
      <c r="O458" s="15"/>
      <c r="P458" s="15"/>
      <c r="Q458" s="15"/>
      <c r="R458" s="15"/>
      <c r="S458" s="15"/>
      <c r="T458" s="15"/>
      <c r="U458" s="15"/>
      <c r="V458" s="1">
        <f>SUM(L458:U458)</f>
        <v>0</v>
      </c>
      <c r="W458" s="9">
        <f>MIN(L458:U458)</f>
        <v>0</v>
      </c>
      <c r="X458" s="1">
        <f>V458-W458</f>
        <v>0</v>
      </c>
      <c r="Y458" s="7"/>
    </row>
    <row r="459" spans="2:25" ht="12.75">
      <c r="B459" s="10" t="s">
        <v>53</v>
      </c>
      <c r="C459" s="11" t="s">
        <v>2</v>
      </c>
      <c r="D459" s="11" t="s">
        <v>0</v>
      </c>
      <c r="E459" s="24"/>
      <c r="F459" s="11"/>
      <c r="G459" s="11" t="s">
        <v>1</v>
      </c>
      <c r="H459" s="1"/>
      <c r="I459" s="20"/>
      <c r="J459" s="17" t="s">
        <v>4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7"/>
    </row>
    <row r="460" spans="2:25" ht="12.75">
      <c r="B460" s="5" t="str">
        <f>IF(AND(E460="H",I460="H"),"H",IF(AND(E460="F",I460="F"),"F","M"))</f>
        <v>M</v>
      </c>
      <c r="C460" s="1"/>
      <c r="D460" s="1"/>
      <c r="E460" s="20"/>
      <c r="F460" s="1"/>
      <c r="G460" s="1"/>
      <c r="H460" s="1"/>
      <c r="I460" s="20"/>
      <c r="J460" s="1">
        <f>F460+H460</f>
        <v>0</v>
      </c>
      <c r="K460" s="6" t="s">
        <v>6</v>
      </c>
      <c r="L460" s="6">
        <v>1</v>
      </c>
      <c r="M460" s="6">
        <v>2</v>
      </c>
      <c r="N460" s="6">
        <v>3</v>
      </c>
      <c r="O460" s="6">
        <v>4</v>
      </c>
      <c r="P460" s="6">
        <v>5</v>
      </c>
      <c r="Q460" s="6">
        <v>6</v>
      </c>
      <c r="R460" s="6">
        <v>7</v>
      </c>
      <c r="S460" s="6">
        <v>8</v>
      </c>
      <c r="T460" s="6">
        <v>9</v>
      </c>
      <c r="U460" s="6">
        <v>10</v>
      </c>
      <c r="V460" s="6" t="s">
        <v>4</v>
      </c>
      <c r="W460" s="6" t="s">
        <v>5</v>
      </c>
      <c r="X460" s="6"/>
      <c r="Y460" s="7"/>
    </row>
    <row r="461" spans="2:25" ht="12.75">
      <c r="B461" s="5"/>
      <c r="C461" s="1"/>
      <c r="D461" s="1"/>
      <c r="E461" s="20"/>
      <c r="F461" s="1"/>
      <c r="G461" s="1"/>
      <c r="H461" s="1"/>
      <c r="I461" s="20"/>
      <c r="J461" s="1"/>
      <c r="K461" s="8">
        <f>D460</f>
        <v>0</v>
      </c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>
        <f>SUM(L461:U461)</f>
        <v>0</v>
      </c>
      <c r="W461" s="9">
        <f>MAX(L461:U461)</f>
        <v>0</v>
      </c>
      <c r="X461" s="1">
        <f>V461-W461</f>
        <v>0</v>
      </c>
      <c r="Y461" s="7"/>
    </row>
    <row r="462" spans="2:25" ht="12.75">
      <c r="B462" s="5"/>
      <c r="C462" s="1"/>
      <c r="D462" s="1"/>
      <c r="E462" s="20"/>
      <c r="F462" s="1"/>
      <c r="G462" s="1"/>
      <c r="H462" s="1"/>
      <c r="I462" s="20"/>
      <c r="J462" s="1"/>
      <c r="K462" s="8">
        <f>G460</f>
        <v>0</v>
      </c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>
        <f>SUM(L462:U462)</f>
        <v>0</v>
      </c>
      <c r="W462" s="9">
        <f>MIN(L462:U462)</f>
        <v>0</v>
      </c>
      <c r="X462" s="1">
        <f>V462-W462</f>
        <v>0</v>
      </c>
      <c r="Y462" s="7"/>
    </row>
    <row r="463" spans="2:25" ht="13.5" thickBot="1">
      <c r="B463" s="12"/>
      <c r="C463" s="13"/>
      <c r="D463" s="13"/>
      <c r="E463" s="23"/>
      <c r="F463" s="13"/>
      <c r="G463" s="13"/>
      <c r="H463" s="13"/>
      <c r="I463" s="2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4"/>
    </row>
    <row r="464" ht="13.5" thickBot="1"/>
    <row r="465" spans="2:25" ht="12.75">
      <c r="B465" s="2"/>
      <c r="C465" s="3"/>
      <c r="D465" s="3"/>
      <c r="E465" s="19"/>
      <c r="F465" s="3"/>
      <c r="G465" s="3"/>
      <c r="H465" s="3"/>
      <c r="I465" s="1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4"/>
    </row>
    <row r="466" spans="2:25" ht="12.75">
      <c r="B466" s="5"/>
      <c r="C466" s="1"/>
      <c r="D466" s="1"/>
      <c r="E466" s="20"/>
      <c r="F466" s="1"/>
      <c r="G466" s="1"/>
      <c r="H466" s="1"/>
      <c r="I466" s="20"/>
      <c r="J466" s="1"/>
      <c r="K466" s="6" t="s">
        <v>3</v>
      </c>
      <c r="L466" s="6">
        <v>1</v>
      </c>
      <c r="M466" s="6">
        <v>2</v>
      </c>
      <c r="N466" s="6">
        <v>3</v>
      </c>
      <c r="O466" s="6">
        <v>4</v>
      </c>
      <c r="P466" s="6">
        <v>5</v>
      </c>
      <c r="Q466" s="6">
        <v>6</v>
      </c>
      <c r="R466" s="6">
        <v>7</v>
      </c>
      <c r="S466" s="6">
        <v>8</v>
      </c>
      <c r="T466" s="6">
        <v>9</v>
      </c>
      <c r="U466" s="6">
        <v>10</v>
      </c>
      <c r="V466" s="6" t="s">
        <v>4</v>
      </c>
      <c r="W466" s="6" t="s">
        <v>5</v>
      </c>
      <c r="X466" s="6" t="s">
        <v>7</v>
      </c>
      <c r="Y466" s="7"/>
    </row>
    <row r="467" spans="2:25" ht="12.75">
      <c r="B467" s="5"/>
      <c r="C467" s="1"/>
      <c r="D467" s="1"/>
      <c r="E467" s="20"/>
      <c r="F467" s="1"/>
      <c r="G467" s="1"/>
      <c r="H467" s="1"/>
      <c r="I467" s="20"/>
      <c r="J467" s="1"/>
      <c r="K467" s="8">
        <f>D470</f>
        <v>0</v>
      </c>
      <c r="L467" s="1"/>
      <c r="M467" s="1"/>
      <c r="N467" s="1"/>
      <c r="O467" s="15"/>
      <c r="P467" s="15"/>
      <c r="Q467" s="15"/>
      <c r="R467" s="15"/>
      <c r="S467" s="15"/>
      <c r="T467" s="15"/>
      <c r="U467" s="15"/>
      <c r="V467" s="1">
        <f>SUM(L467:U467)</f>
        <v>0</v>
      </c>
      <c r="W467" s="9">
        <f>MAX(L467:U467)</f>
        <v>0</v>
      </c>
      <c r="X467" s="1">
        <f>V467-W467</f>
        <v>0</v>
      </c>
      <c r="Y467" s="7"/>
    </row>
    <row r="468" spans="2:25" ht="12.75">
      <c r="B468" s="5"/>
      <c r="C468" s="1"/>
      <c r="D468" s="1"/>
      <c r="E468" s="20"/>
      <c r="F468" s="1"/>
      <c r="G468" s="1"/>
      <c r="H468" s="1"/>
      <c r="I468" s="20"/>
      <c r="J468" s="1"/>
      <c r="K468" s="8">
        <f>G470</f>
        <v>0</v>
      </c>
      <c r="L468" s="1"/>
      <c r="M468" s="1"/>
      <c r="N468" s="1"/>
      <c r="O468" s="15"/>
      <c r="P468" s="15"/>
      <c r="Q468" s="15"/>
      <c r="R468" s="15"/>
      <c r="S468" s="15"/>
      <c r="T468" s="15"/>
      <c r="U468" s="15"/>
      <c r="V468" s="1">
        <f>SUM(L468:U468)</f>
        <v>0</v>
      </c>
      <c r="W468" s="9">
        <f>MIN(L468:U468)</f>
        <v>0</v>
      </c>
      <c r="X468" s="1">
        <f>V468-W468</f>
        <v>0</v>
      </c>
      <c r="Y468" s="7"/>
    </row>
    <row r="469" spans="2:25" ht="12.75">
      <c r="B469" s="10" t="s">
        <v>54</v>
      </c>
      <c r="C469" s="11" t="s">
        <v>2</v>
      </c>
      <c r="D469" s="11" t="s">
        <v>0</v>
      </c>
      <c r="E469" s="24"/>
      <c r="F469" s="11"/>
      <c r="G469" s="11" t="s">
        <v>1</v>
      </c>
      <c r="H469" s="1"/>
      <c r="I469" s="2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7"/>
    </row>
    <row r="470" spans="2:25" ht="12.75">
      <c r="B470" s="5" t="str">
        <f>IF(AND(E470="H",I470="H"),"H",IF(AND(E470="F",I470="F"),"F","M"))</f>
        <v>M</v>
      </c>
      <c r="C470" s="1"/>
      <c r="D470" s="1"/>
      <c r="E470" s="20"/>
      <c r="F470" s="1"/>
      <c r="G470" s="1"/>
      <c r="H470" s="1"/>
      <c r="I470" s="20"/>
      <c r="J470" s="1"/>
      <c r="K470" s="6" t="s">
        <v>6</v>
      </c>
      <c r="L470" s="6">
        <v>1</v>
      </c>
      <c r="M470" s="6">
        <v>2</v>
      </c>
      <c r="N470" s="6">
        <v>3</v>
      </c>
      <c r="O470" s="6">
        <v>4</v>
      </c>
      <c r="P470" s="6">
        <v>5</v>
      </c>
      <c r="Q470" s="6">
        <v>6</v>
      </c>
      <c r="R470" s="6">
        <v>7</v>
      </c>
      <c r="S470" s="6">
        <v>8</v>
      </c>
      <c r="T470" s="6">
        <v>9</v>
      </c>
      <c r="U470" s="6">
        <v>10</v>
      </c>
      <c r="V470" s="6" t="s">
        <v>4</v>
      </c>
      <c r="W470" s="6" t="s">
        <v>5</v>
      </c>
      <c r="X470" s="6"/>
      <c r="Y470" s="7"/>
    </row>
    <row r="471" spans="2:25" ht="12.75">
      <c r="B471" s="5"/>
      <c r="C471" s="1"/>
      <c r="D471" s="1"/>
      <c r="E471" s="20"/>
      <c r="F471" s="1"/>
      <c r="G471" s="1"/>
      <c r="H471" s="1"/>
      <c r="I471" s="20"/>
      <c r="J471" s="1"/>
      <c r="K471" s="8">
        <f>D470</f>
        <v>0</v>
      </c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>
        <f>SUM(L471:U471)</f>
        <v>0</v>
      </c>
      <c r="W471" s="9">
        <f>MAX(L471:U471)</f>
        <v>0</v>
      </c>
      <c r="X471" s="1">
        <f>V471-W471</f>
        <v>0</v>
      </c>
      <c r="Y471" s="7"/>
    </row>
    <row r="472" spans="2:25" ht="12.75">
      <c r="B472" s="5"/>
      <c r="C472" s="1"/>
      <c r="D472" s="1"/>
      <c r="E472" s="20"/>
      <c r="F472" s="1"/>
      <c r="G472" s="1"/>
      <c r="H472" s="1"/>
      <c r="I472" s="20"/>
      <c r="J472" s="1"/>
      <c r="K472" s="8">
        <f>G470</f>
        <v>0</v>
      </c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>
        <f>SUM(L472:U472)</f>
        <v>0</v>
      </c>
      <c r="W472" s="9">
        <f>MIN(L472:U472)</f>
        <v>0</v>
      </c>
      <c r="X472" s="1">
        <f>V472-W472</f>
        <v>0</v>
      </c>
      <c r="Y472" s="7"/>
    </row>
    <row r="473" spans="2:25" ht="13.5" thickBot="1">
      <c r="B473" s="12"/>
      <c r="C473" s="13"/>
      <c r="D473" s="13"/>
      <c r="E473" s="23"/>
      <c r="F473" s="13"/>
      <c r="G473" s="13"/>
      <c r="H473" s="13"/>
      <c r="I473" s="2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4"/>
    </row>
    <row r="474" ht="13.5" thickBot="1"/>
    <row r="475" spans="2:25" ht="12.75">
      <c r="B475" s="2"/>
      <c r="C475" s="3"/>
      <c r="D475" s="3"/>
      <c r="E475" s="19"/>
      <c r="F475" s="3"/>
      <c r="G475" s="3"/>
      <c r="H475" s="3"/>
      <c r="I475" s="1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4"/>
    </row>
    <row r="476" spans="2:25" ht="12.75">
      <c r="B476" s="5"/>
      <c r="C476" s="1"/>
      <c r="D476" s="1"/>
      <c r="E476" s="20"/>
      <c r="F476" s="1"/>
      <c r="G476" s="1"/>
      <c r="H476" s="1"/>
      <c r="I476" s="20"/>
      <c r="J476" s="1"/>
      <c r="K476" s="6" t="s">
        <v>3</v>
      </c>
      <c r="L476" s="6">
        <v>1</v>
      </c>
      <c r="M476" s="6">
        <v>2</v>
      </c>
      <c r="N476" s="6">
        <v>3</v>
      </c>
      <c r="O476" s="6">
        <v>4</v>
      </c>
      <c r="P476" s="6">
        <v>5</v>
      </c>
      <c r="Q476" s="6">
        <v>6</v>
      </c>
      <c r="R476" s="6">
        <v>7</v>
      </c>
      <c r="S476" s="6">
        <v>8</v>
      </c>
      <c r="T476" s="6">
        <v>9</v>
      </c>
      <c r="U476" s="6">
        <v>10</v>
      </c>
      <c r="V476" s="6" t="s">
        <v>4</v>
      </c>
      <c r="W476" s="6" t="s">
        <v>5</v>
      </c>
      <c r="X476" s="6" t="s">
        <v>7</v>
      </c>
      <c r="Y476" s="7"/>
    </row>
    <row r="477" spans="2:25" ht="12.75">
      <c r="B477" s="5"/>
      <c r="C477" s="1"/>
      <c r="D477" s="1"/>
      <c r="E477" s="20"/>
      <c r="F477" s="1"/>
      <c r="G477" s="1"/>
      <c r="H477" s="1"/>
      <c r="I477" s="20"/>
      <c r="J477" s="1"/>
      <c r="K477" s="8">
        <f>D480</f>
        <v>0</v>
      </c>
      <c r="L477" s="1"/>
      <c r="M477" s="1"/>
      <c r="N477" s="1"/>
      <c r="O477" s="15"/>
      <c r="P477" s="15"/>
      <c r="Q477" s="15"/>
      <c r="R477" s="15"/>
      <c r="S477" s="15"/>
      <c r="T477" s="15"/>
      <c r="U477" s="15"/>
      <c r="V477" s="1">
        <f>SUM(L477:U477)</f>
        <v>0</v>
      </c>
      <c r="W477" s="9">
        <f>MAX(L477:U477)</f>
        <v>0</v>
      </c>
      <c r="X477" s="1">
        <f>V477-W477</f>
        <v>0</v>
      </c>
      <c r="Y477" s="7"/>
    </row>
    <row r="478" spans="2:25" ht="12.75">
      <c r="B478" s="5"/>
      <c r="C478" s="1"/>
      <c r="D478" s="1"/>
      <c r="E478" s="20"/>
      <c r="F478" s="1"/>
      <c r="G478" s="1"/>
      <c r="H478" s="1"/>
      <c r="I478" s="20"/>
      <c r="J478" s="1"/>
      <c r="K478" s="8">
        <f>G480</f>
        <v>0</v>
      </c>
      <c r="L478" s="1"/>
      <c r="M478" s="1"/>
      <c r="N478" s="1"/>
      <c r="O478" s="15"/>
      <c r="P478" s="15"/>
      <c r="Q478" s="15"/>
      <c r="R478" s="15"/>
      <c r="S478" s="15"/>
      <c r="T478" s="15"/>
      <c r="U478" s="15"/>
      <c r="V478" s="1">
        <f>SUM(L478:U478)</f>
        <v>0</v>
      </c>
      <c r="W478" s="9">
        <f>MIN(L478:U478)</f>
        <v>0</v>
      </c>
      <c r="X478" s="1">
        <f>V478-W478</f>
        <v>0</v>
      </c>
      <c r="Y478" s="7"/>
    </row>
    <row r="479" spans="2:25" ht="12.75">
      <c r="B479" s="10" t="s">
        <v>55</v>
      </c>
      <c r="C479" s="11" t="s">
        <v>2</v>
      </c>
      <c r="D479" s="11" t="s">
        <v>0</v>
      </c>
      <c r="E479" s="24"/>
      <c r="F479" s="11"/>
      <c r="G479" s="11" t="s">
        <v>1</v>
      </c>
      <c r="H479" s="1"/>
      <c r="I479" s="20"/>
      <c r="J479" s="17" t="s">
        <v>4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7"/>
    </row>
    <row r="480" spans="2:25" ht="12.75">
      <c r="B480" s="5" t="str">
        <f>IF(AND(E480="H",I480="H"),"H",IF(AND(E480="F",I480="F"),"F","M"))</f>
        <v>M</v>
      </c>
      <c r="C480" s="1"/>
      <c r="D480" s="1"/>
      <c r="E480" s="20"/>
      <c r="F480" s="1"/>
      <c r="G480" s="1"/>
      <c r="H480" s="1"/>
      <c r="I480" s="20"/>
      <c r="J480" s="1">
        <f>F480+H480</f>
        <v>0</v>
      </c>
      <c r="K480" s="6" t="s">
        <v>6</v>
      </c>
      <c r="L480" s="6">
        <v>1</v>
      </c>
      <c r="M480" s="6">
        <v>2</v>
      </c>
      <c r="N480" s="6">
        <v>3</v>
      </c>
      <c r="O480" s="6">
        <v>4</v>
      </c>
      <c r="P480" s="6">
        <v>5</v>
      </c>
      <c r="Q480" s="6">
        <v>6</v>
      </c>
      <c r="R480" s="6">
        <v>7</v>
      </c>
      <c r="S480" s="6">
        <v>8</v>
      </c>
      <c r="T480" s="6">
        <v>9</v>
      </c>
      <c r="U480" s="6">
        <v>10</v>
      </c>
      <c r="V480" s="6" t="s">
        <v>4</v>
      </c>
      <c r="W480" s="6" t="s">
        <v>5</v>
      </c>
      <c r="X480" s="6"/>
      <c r="Y480" s="7"/>
    </row>
    <row r="481" spans="2:25" ht="12.75">
      <c r="B481" s="5"/>
      <c r="C481" s="1"/>
      <c r="D481" s="1"/>
      <c r="E481" s="20"/>
      <c r="F481" s="1"/>
      <c r="G481" s="1"/>
      <c r="H481" s="1"/>
      <c r="I481" s="20"/>
      <c r="J481" s="1"/>
      <c r="K481" s="8">
        <f>D480</f>
        <v>0</v>
      </c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>
        <f>SUM(L481:U481)</f>
        <v>0</v>
      </c>
      <c r="W481" s="9">
        <f>MAX(L481:U481)</f>
        <v>0</v>
      </c>
      <c r="X481" s="1">
        <f>V481-W481</f>
        <v>0</v>
      </c>
      <c r="Y481" s="7"/>
    </row>
    <row r="482" spans="2:25" ht="12.75">
      <c r="B482" s="5"/>
      <c r="C482" s="1"/>
      <c r="D482" s="1"/>
      <c r="E482" s="20"/>
      <c r="F482" s="1"/>
      <c r="G482" s="1"/>
      <c r="H482" s="1"/>
      <c r="I482" s="20"/>
      <c r="J482" s="1"/>
      <c r="K482" s="8">
        <f>G480</f>
        <v>0</v>
      </c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>
        <f>SUM(L482:U482)</f>
        <v>0</v>
      </c>
      <c r="W482" s="9">
        <f>MIN(L482:U482)</f>
        <v>0</v>
      </c>
      <c r="X482" s="1">
        <f>V482-W482</f>
        <v>0</v>
      </c>
      <c r="Y482" s="7"/>
    </row>
    <row r="483" spans="2:25" ht="13.5" thickBot="1">
      <c r="B483" s="12"/>
      <c r="C483" s="13"/>
      <c r="D483" s="13"/>
      <c r="E483" s="23"/>
      <c r="F483" s="13"/>
      <c r="G483" s="13"/>
      <c r="H483" s="13"/>
      <c r="I483" s="2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4"/>
    </row>
    <row r="484" ht="13.5" thickBot="1"/>
    <row r="485" spans="2:25" ht="12.75">
      <c r="B485" s="2"/>
      <c r="C485" s="3"/>
      <c r="D485" s="3"/>
      <c r="E485" s="19"/>
      <c r="F485" s="3"/>
      <c r="G485" s="3"/>
      <c r="H485" s="3"/>
      <c r="I485" s="1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4"/>
    </row>
    <row r="486" spans="2:25" ht="12.75">
      <c r="B486" s="5"/>
      <c r="C486" s="1"/>
      <c r="D486" s="1"/>
      <c r="E486" s="20"/>
      <c r="F486" s="1"/>
      <c r="G486" s="1"/>
      <c r="H486" s="1"/>
      <c r="I486" s="20"/>
      <c r="J486" s="1"/>
      <c r="K486" s="6" t="s">
        <v>3</v>
      </c>
      <c r="L486" s="6">
        <v>1</v>
      </c>
      <c r="M486" s="6">
        <v>2</v>
      </c>
      <c r="N486" s="6">
        <v>3</v>
      </c>
      <c r="O486" s="6">
        <v>4</v>
      </c>
      <c r="P486" s="6">
        <v>5</v>
      </c>
      <c r="Q486" s="6">
        <v>6</v>
      </c>
      <c r="R486" s="6">
        <v>7</v>
      </c>
      <c r="S486" s="6">
        <v>8</v>
      </c>
      <c r="T486" s="6">
        <v>9</v>
      </c>
      <c r="U486" s="6">
        <v>10</v>
      </c>
      <c r="V486" s="6" t="s">
        <v>4</v>
      </c>
      <c r="W486" s="6" t="s">
        <v>5</v>
      </c>
      <c r="X486" s="6" t="s">
        <v>7</v>
      </c>
      <c r="Y486" s="7"/>
    </row>
    <row r="487" spans="2:25" ht="12.75">
      <c r="B487" s="5"/>
      <c r="C487" s="1"/>
      <c r="D487" s="1"/>
      <c r="E487" s="20"/>
      <c r="F487" s="1"/>
      <c r="G487" s="1"/>
      <c r="H487" s="1"/>
      <c r="I487" s="20"/>
      <c r="J487" s="1"/>
      <c r="K487" s="8">
        <f>D490</f>
        <v>0</v>
      </c>
      <c r="L487" s="1"/>
      <c r="M487" s="1"/>
      <c r="N487" s="1"/>
      <c r="O487" s="15"/>
      <c r="P487" s="15"/>
      <c r="Q487" s="15"/>
      <c r="R487" s="15"/>
      <c r="S487" s="15"/>
      <c r="T487" s="15"/>
      <c r="U487" s="15"/>
      <c r="V487" s="1">
        <f>SUM(L487:U487)</f>
        <v>0</v>
      </c>
      <c r="W487" s="9">
        <f>MAX(L487:U487)</f>
        <v>0</v>
      </c>
      <c r="X487" s="1">
        <f>V487-W487</f>
        <v>0</v>
      </c>
      <c r="Y487" s="7"/>
    </row>
    <row r="488" spans="2:25" ht="12.75">
      <c r="B488" s="5"/>
      <c r="C488" s="1"/>
      <c r="D488" s="1"/>
      <c r="E488" s="20"/>
      <c r="F488" s="1"/>
      <c r="G488" s="1"/>
      <c r="H488" s="1"/>
      <c r="I488" s="20"/>
      <c r="J488" s="1"/>
      <c r="K488" s="8">
        <f>G490</f>
        <v>0</v>
      </c>
      <c r="L488" s="1"/>
      <c r="M488" s="1"/>
      <c r="N488" s="1"/>
      <c r="O488" s="15"/>
      <c r="P488" s="15"/>
      <c r="Q488" s="15"/>
      <c r="R488" s="15"/>
      <c r="S488" s="15"/>
      <c r="T488" s="15"/>
      <c r="U488" s="15"/>
      <c r="V488" s="1">
        <f>SUM(L488:U488)</f>
        <v>0</v>
      </c>
      <c r="W488" s="9">
        <f>MIN(L488:U488)</f>
        <v>0</v>
      </c>
      <c r="X488" s="1">
        <f>V488-W488</f>
        <v>0</v>
      </c>
      <c r="Y488" s="7"/>
    </row>
    <row r="489" spans="2:25" ht="12.75">
      <c r="B489" s="10" t="s">
        <v>56</v>
      </c>
      <c r="C489" s="11" t="s">
        <v>2</v>
      </c>
      <c r="D489" s="11" t="s">
        <v>0</v>
      </c>
      <c r="E489" s="24"/>
      <c r="F489" s="11"/>
      <c r="G489" s="11" t="s">
        <v>1</v>
      </c>
      <c r="H489" s="1"/>
      <c r="I489" s="20"/>
      <c r="J489" s="17" t="s">
        <v>4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7"/>
    </row>
    <row r="490" spans="2:25" ht="12.75">
      <c r="B490" s="5" t="str">
        <f>IF(AND(E490="H",I490="H"),"H",IF(AND(E490="F",I490="F"),"F","M"))</f>
        <v>M</v>
      </c>
      <c r="C490" s="1"/>
      <c r="D490" s="1"/>
      <c r="E490" s="20"/>
      <c r="F490" s="1"/>
      <c r="G490" s="1"/>
      <c r="H490" s="1"/>
      <c r="I490" s="20"/>
      <c r="J490" s="1">
        <f>F490+H490</f>
        <v>0</v>
      </c>
      <c r="K490" s="6" t="s">
        <v>6</v>
      </c>
      <c r="L490" s="6">
        <v>1</v>
      </c>
      <c r="M490" s="6">
        <v>2</v>
      </c>
      <c r="N490" s="6">
        <v>3</v>
      </c>
      <c r="O490" s="6">
        <v>4</v>
      </c>
      <c r="P490" s="6">
        <v>5</v>
      </c>
      <c r="Q490" s="6">
        <v>6</v>
      </c>
      <c r="R490" s="6">
        <v>7</v>
      </c>
      <c r="S490" s="6">
        <v>8</v>
      </c>
      <c r="T490" s="6">
        <v>9</v>
      </c>
      <c r="U490" s="6">
        <v>10</v>
      </c>
      <c r="V490" s="6" t="s">
        <v>4</v>
      </c>
      <c r="W490" s="6" t="s">
        <v>5</v>
      </c>
      <c r="X490" s="6"/>
      <c r="Y490" s="7"/>
    </row>
    <row r="491" spans="2:25" ht="12.75">
      <c r="B491" s="5"/>
      <c r="C491" s="1"/>
      <c r="D491" s="1"/>
      <c r="E491" s="20"/>
      <c r="F491" s="1"/>
      <c r="G491" s="1"/>
      <c r="H491" s="1"/>
      <c r="I491" s="20"/>
      <c r="J491" s="1"/>
      <c r="K491" s="8">
        <f>D490</f>
        <v>0</v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>
        <f>SUM(L491:U491)</f>
        <v>0</v>
      </c>
      <c r="W491" s="9">
        <f>MAX(L491:U491)</f>
        <v>0</v>
      </c>
      <c r="X491" s="1">
        <f>V491-W491</f>
        <v>0</v>
      </c>
      <c r="Y491" s="7"/>
    </row>
    <row r="492" spans="2:25" ht="12.75">
      <c r="B492" s="5"/>
      <c r="C492" s="1"/>
      <c r="D492" s="1"/>
      <c r="E492" s="20"/>
      <c r="F492" s="1"/>
      <c r="G492" s="1"/>
      <c r="H492" s="1"/>
      <c r="I492" s="20"/>
      <c r="J492" s="1"/>
      <c r="K492" s="8">
        <f>G490</f>
        <v>0</v>
      </c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>
        <f>SUM(L492:U492)</f>
        <v>0</v>
      </c>
      <c r="W492" s="9">
        <f>MIN(L492:U492)</f>
        <v>0</v>
      </c>
      <c r="X492" s="1">
        <f>V492-W492</f>
        <v>0</v>
      </c>
      <c r="Y492" s="7"/>
    </row>
    <row r="493" spans="2:25" ht="13.5" thickBot="1">
      <c r="B493" s="12"/>
      <c r="C493" s="13"/>
      <c r="D493" s="13"/>
      <c r="E493" s="23"/>
      <c r="F493" s="13"/>
      <c r="G493" s="13"/>
      <c r="H493" s="13"/>
      <c r="I493" s="2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4"/>
    </row>
    <row r="494" ht="13.5" thickBot="1"/>
    <row r="495" spans="2:25" ht="12.75">
      <c r="B495" s="2"/>
      <c r="C495" s="3"/>
      <c r="D495" s="3"/>
      <c r="E495" s="19"/>
      <c r="F495" s="3"/>
      <c r="G495" s="3"/>
      <c r="H495" s="3"/>
      <c r="I495" s="19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4"/>
    </row>
    <row r="496" spans="2:25" ht="12.75">
      <c r="B496" s="5"/>
      <c r="C496" s="1"/>
      <c r="D496" s="1"/>
      <c r="E496" s="20"/>
      <c r="F496" s="1"/>
      <c r="G496" s="1"/>
      <c r="H496" s="1"/>
      <c r="I496" s="20"/>
      <c r="J496" s="1"/>
      <c r="K496" s="6" t="s">
        <v>3</v>
      </c>
      <c r="L496" s="6">
        <v>1</v>
      </c>
      <c r="M496" s="6">
        <v>2</v>
      </c>
      <c r="N496" s="6">
        <v>3</v>
      </c>
      <c r="O496" s="6">
        <v>4</v>
      </c>
      <c r="P496" s="6">
        <v>5</v>
      </c>
      <c r="Q496" s="6">
        <v>6</v>
      </c>
      <c r="R496" s="6">
        <v>7</v>
      </c>
      <c r="S496" s="6">
        <v>8</v>
      </c>
      <c r="T496" s="6">
        <v>9</v>
      </c>
      <c r="U496" s="6">
        <v>10</v>
      </c>
      <c r="V496" s="6" t="s">
        <v>4</v>
      </c>
      <c r="W496" s="6" t="s">
        <v>5</v>
      </c>
      <c r="X496" s="6" t="s">
        <v>7</v>
      </c>
      <c r="Y496" s="7"/>
    </row>
    <row r="497" spans="2:25" ht="12.75">
      <c r="B497" s="5"/>
      <c r="C497" s="1"/>
      <c r="D497" s="1"/>
      <c r="E497" s="20"/>
      <c r="F497" s="1"/>
      <c r="G497" s="1"/>
      <c r="H497" s="1"/>
      <c r="I497" s="20"/>
      <c r="J497" s="1"/>
      <c r="K497" s="8">
        <f>D500</f>
        <v>0</v>
      </c>
      <c r="L497" s="1"/>
      <c r="M497" s="1"/>
      <c r="N497" s="1"/>
      <c r="O497" s="15"/>
      <c r="P497" s="15"/>
      <c r="Q497" s="15"/>
      <c r="R497" s="15"/>
      <c r="S497" s="15"/>
      <c r="T497" s="15"/>
      <c r="U497" s="15"/>
      <c r="V497" s="1">
        <f>SUM(L497:U497)</f>
        <v>0</v>
      </c>
      <c r="W497" s="9">
        <f>MAX(L497:U497)</f>
        <v>0</v>
      </c>
      <c r="X497" s="1">
        <f>V497-W497</f>
        <v>0</v>
      </c>
      <c r="Y497" s="7"/>
    </row>
    <row r="498" spans="2:25" ht="12.75">
      <c r="B498" s="5"/>
      <c r="C498" s="1"/>
      <c r="D498" s="1"/>
      <c r="E498" s="20"/>
      <c r="F498" s="1"/>
      <c r="G498" s="1"/>
      <c r="H498" s="1"/>
      <c r="I498" s="20"/>
      <c r="J498" s="1"/>
      <c r="K498" s="8">
        <f>G500</f>
        <v>0</v>
      </c>
      <c r="L498" s="1"/>
      <c r="M498" s="1"/>
      <c r="N498" s="1"/>
      <c r="O498" s="15"/>
      <c r="P498" s="15"/>
      <c r="Q498" s="15"/>
      <c r="R498" s="15"/>
      <c r="S498" s="15"/>
      <c r="T498" s="15"/>
      <c r="U498" s="15"/>
      <c r="V498" s="1">
        <f>SUM(L498:U498)</f>
        <v>0</v>
      </c>
      <c r="W498" s="9">
        <f>MIN(L498:U498)</f>
        <v>0</v>
      </c>
      <c r="X498" s="1">
        <f>V498-W498</f>
        <v>0</v>
      </c>
      <c r="Y498" s="7"/>
    </row>
    <row r="499" spans="2:25" ht="12.75">
      <c r="B499" s="10" t="s">
        <v>57</v>
      </c>
      <c r="C499" s="11" t="s">
        <v>2</v>
      </c>
      <c r="D499" s="11" t="s">
        <v>0</v>
      </c>
      <c r="E499" s="24"/>
      <c r="F499" s="11"/>
      <c r="G499" s="11" t="s">
        <v>1</v>
      </c>
      <c r="H499" s="1"/>
      <c r="I499" s="20"/>
      <c r="J499" s="17" t="s">
        <v>4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7"/>
    </row>
    <row r="500" spans="2:25" ht="12.75">
      <c r="B500" s="5" t="str">
        <f>IF(AND(E500="H",I500="H"),"H",IF(AND(E500="F",I500="F"),"F","M"))</f>
        <v>M</v>
      </c>
      <c r="C500" s="1"/>
      <c r="D500" s="1"/>
      <c r="E500" s="20"/>
      <c r="F500" s="1"/>
      <c r="G500" s="1"/>
      <c r="H500" s="1"/>
      <c r="I500" s="20"/>
      <c r="J500" s="1">
        <f>F500+H500</f>
        <v>0</v>
      </c>
      <c r="K500" s="6" t="s">
        <v>6</v>
      </c>
      <c r="L500" s="6">
        <v>1</v>
      </c>
      <c r="M500" s="6">
        <v>2</v>
      </c>
      <c r="N500" s="6">
        <v>3</v>
      </c>
      <c r="O500" s="6">
        <v>4</v>
      </c>
      <c r="P500" s="6">
        <v>5</v>
      </c>
      <c r="Q500" s="6">
        <v>6</v>
      </c>
      <c r="R500" s="6">
        <v>7</v>
      </c>
      <c r="S500" s="6">
        <v>8</v>
      </c>
      <c r="T500" s="6">
        <v>9</v>
      </c>
      <c r="U500" s="6">
        <v>10</v>
      </c>
      <c r="V500" s="6" t="s">
        <v>4</v>
      </c>
      <c r="W500" s="6" t="s">
        <v>5</v>
      </c>
      <c r="X500" s="6"/>
      <c r="Y500" s="7"/>
    </row>
    <row r="501" spans="2:25" ht="12.75">
      <c r="B501" s="5"/>
      <c r="C501" s="1"/>
      <c r="D501" s="1"/>
      <c r="E501" s="20"/>
      <c r="F501" s="1"/>
      <c r="G501" s="1"/>
      <c r="H501" s="1"/>
      <c r="I501" s="20"/>
      <c r="J501" s="1"/>
      <c r="K501" s="8">
        <f>D500</f>
        <v>0</v>
      </c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>
        <f>SUM(L501:U501)</f>
        <v>0</v>
      </c>
      <c r="W501" s="9">
        <f>MAX(L501:U501)</f>
        <v>0</v>
      </c>
      <c r="X501" s="1">
        <f>V501-W501</f>
        <v>0</v>
      </c>
      <c r="Y501" s="7"/>
    </row>
    <row r="502" spans="2:25" ht="12.75">
      <c r="B502" s="5"/>
      <c r="C502" s="1"/>
      <c r="D502" s="1"/>
      <c r="E502" s="20"/>
      <c r="F502" s="1"/>
      <c r="G502" s="1"/>
      <c r="H502" s="1"/>
      <c r="I502" s="20"/>
      <c r="J502" s="1"/>
      <c r="K502" s="8">
        <f>G500</f>
        <v>0</v>
      </c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>
        <f>SUM(L502:U502)</f>
        <v>0</v>
      </c>
      <c r="W502" s="9">
        <f>MIN(L502:U502)</f>
        <v>0</v>
      </c>
      <c r="X502" s="1">
        <f>V502-W502</f>
        <v>0</v>
      </c>
      <c r="Y502" s="7"/>
    </row>
    <row r="503" spans="2:25" ht="13.5" thickBot="1">
      <c r="B503" s="12"/>
      <c r="C503" s="13"/>
      <c r="D503" s="13"/>
      <c r="E503" s="23"/>
      <c r="F503" s="13"/>
      <c r="G503" s="13"/>
      <c r="H503" s="13"/>
      <c r="I503" s="2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4"/>
    </row>
    <row r="504" ht="13.5" thickBot="1"/>
    <row r="505" spans="2:25" ht="12.75">
      <c r="B505" s="2"/>
      <c r="C505" s="3"/>
      <c r="D505" s="3"/>
      <c r="E505" s="19"/>
      <c r="F505" s="3"/>
      <c r="G505" s="3"/>
      <c r="H505" s="3"/>
      <c r="I505" s="19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4"/>
    </row>
    <row r="506" spans="2:25" ht="12.75">
      <c r="B506" s="5"/>
      <c r="C506" s="1"/>
      <c r="D506" s="1"/>
      <c r="E506" s="20"/>
      <c r="F506" s="1"/>
      <c r="G506" s="1"/>
      <c r="H506" s="1"/>
      <c r="I506" s="20"/>
      <c r="J506" s="1"/>
      <c r="K506" s="6" t="s">
        <v>3</v>
      </c>
      <c r="L506" s="6">
        <v>1</v>
      </c>
      <c r="M506" s="6">
        <v>2</v>
      </c>
      <c r="N506" s="6">
        <v>3</v>
      </c>
      <c r="O506" s="6">
        <v>4</v>
      </c>
      <c r="P506" s="6">
        <v>5</v>
      </c>
      <c r="Q506" s="6">
        <v>6</v>
      </c>
      <c r="R506" s="6">
        <v>7</v>
      </c>
      <c r="S506" s="6">
        <v>8</v>
      </c>
      <c r="T506" s="6">
        <v>9</v>
      </c>
      <c r="U506" s="6">
        <v>10</v>
      </c>
      <c r="V506" s="6" t="s">
        <v>4</v>
      </c>
      <c r="W506" s="6" t="s">
        <v>5</v>
      </c>
      <c r="X506" s="6" t="s">
        <v>7</v>
      </c>
      <c r="Y506" s="7"/>
    </row>
    <row r="507" spans="2:25" ht="12.75">
      <c r="B507" s="5"/>
      <c r="C507" s="1"/>
      <c r="D507" s="1"/>
      <c r="E507" s="20"/>
      <c r="F507" s="1"/>
      <c r="G507" s="1"/>
      <c r="H507" s="1"/>
      <c r="I507" s="20"/>
      <c r="J507" s="1"/>
      <c r="K507" s="8">
        <f>D510</f>
        <v>0</v>
      </c>
      <c r="L507" s="1"/>
      <c r="M507" s="1"/>
      <c r="N507" s="1"/>
      <c r="O507" s="15"/>
      <c r="P507" s="15"/>
      <c r="Q507" s="15"/>
      <c r="R507" s="15"/>
      <c r="S507" s="15"/>
      <c r="T507" s="15"/>
      <c r="U507" s="15"/>
      <c r="V507" s="1">
        <f>SUM(L507:U507)</f>
        <v>0</v>
      </c>
      <c r="W507" s="9">
        <f>MAX(L507:U507)</f>
        <v>0</v>
      </c>
      <c r="X507" s="1">
        <f>V507-W507</f>
        <v>0</v>
      </c>
      <c r="Y507" s="7"/>
    </row>
    <row r="508" spans="2:25" ht="12.75">
      <c r="B508" s="5"/>
      <c r="C508" s="1"/>
      <c r="D508" s="1"/>
      <c r="E508" s="20"/>
      <c r="F508" s="1"/>
      <c r="G508" s="1"/>
      <c r="H508" s="1"/>
      <c r="I508" s="20"/>
      <c r="J508" s="1"/>
      <c r="K508" s="8">
        <f>G510</f>
        <v>0</v>
      </c>
      <c r="L508" s="1"/>
      <c r="M508" s="1"/>
      <c r="N508" s="1"/>
      <c r="O508" s="15"/>
      <c r="P508" s="15"/>
      <c r="Q508" s="15"/>
      <c r="R508" s="15"/>
      <c r="S508" s="15"/>
      <c r="T508" s="15"/>
      <c r="U508" s="15"/>
      <c r="V508" s="1">
        <f>SUM(L508:U508)</f>
        <v>0</v>
      </c>
      <c r="W508" s="9">
        <f>MIN(L508:U508)</f>
        <v>0</v>
      </c>
      <c r="X508" s="1">
        <f>V508-W508</f>
        <v>0</v>
      </c>
      <c r="Y508" s="7"/>
    </row>
    <row r="509" spans="2:25" ht="12.75">
      <c r="B509" s="10" t="s">
        <v>58</v>
      </c>
      <c r="C509" s="11" t="s">
        <v>2</v>
      </c>
      <c r="D509" s="11" t="s">
        <v>0</v>
      </c>
      <c r="E509" s="24"/>
      <c r="F509" s="11"/>
      <c r="G509" s="11" t="s">
        <v>1</v>
      </c>
      <c r="H509" s="1"/>
      <c r="I509" s="20"/>
      <c r="J509" s="17" t="s">
        <v>4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7"/>
    </row>
    <row r="510" spans="2:25" ht="12.75">
      <c r="B510" s="5" t="str">
        <f>IF(AND(E510="H",I510="H"),"H",IF(AND(E510="F",I510="F"),"F","M"))</f>
        <v>M</v>
      </c>
      <c r="C510" s="1"/>
      <c r="D510" s="1"/>
      <c r="E510" s="20"/>
      <c r="F510" s="1"/>
      <c r="G510" s="1"/>
      <c r="H510" s="1"/>
      <c r="I510" s="20"/>
      <c r="J510" s="1">
        <f>F510+H510</f>
        <v>0</v>
      </c>
      <c r="K510" s="6" t="s">
        <v>6</v>
      </c>
      <c r="L510" s="6">
        <v>1</v>
      </c>
      <c r="M510" s="6">
        <v>2</v>
      </c>
      <c r="N510" s="6">
        <v>3</v>
      </c>
      <c r="O510" s="6">
        <v>4</v>
      </c>
      <c r="P510" s="6">
        <v>5</v>
      </c>
      <c r="Q510" s="6">
        <v>6</v>
      </c>
      <c r="R510" s="6">
        <v>7</v>
      </c>
      <c r="S510" s="6">
        <v>8</v>
      </c>
      <c r="T510" s="6">
        <v>9</v>
      </c>
      <c r="U510" s="6">
        <v>10</v>
      </c>
      <c r="V510" s="6" t="s">
        <v>4</v>
      </c>
      <c r="W510" s="6" t="s">
        <v>5</v>
      </c>
      <c r="X510" s="6"/>
      <c r="Y510" s="7"/>
    </row>
    <row r="511" spans="2:25" ht="12.75">
      <c r="B511" s="5"/>
      <c r="C511" s="1"/>
      <c r="D511" s="1"/>
      <c r="E511" s="20"/>
      <c r="F511" s="1"/>
      <c r="G511" s="1"/>
      <c r="H511" s="1"/>
      <c r="I511" s="20"/>
      <c r="J511" s="1"/>
      <c r="K511" s="8">
        <f>D510</f>
        <v>0</v>
      </c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>
        <f>SUM(L511:U511)</f>
        <v>0</v>
      </c>
      <c r="W511" s="9">
        <f>MAX(L511:U511)</f>
        <v>0</v>
      </c>
      <c r="X511" s="1">
        <f>V511-W511</f>
        <v>0</v>
      </c>
      <c r="Y511" s="7"/>
    </row>
    <row r="512" spans="2:25" ht="12.75">
      <c r="B512" s="5"/>
      <c r="C512" s="1"/>
      <c r="D512" s="1"/>
      <c r="E512" s="20"/>
      <c r="F512" s="1"/>
      <c r="G512" s="1"/>
      <c r="H512" s="1"/>
      <c r="I512" s="20"/>
      <c r="J512" s="1"/>
      <c r="K512" s="8">
        <f>G510</f>
        <v>0</v>
      </c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>
        <f>SUM(L512:U512)</f>
        <v>0</v>
      </c>
      <c r="W512" s="9">
        <f>MIN(L512:U512)</f>
        <v>0</v>
      </c>
      <c r="X512" s="1">
        <f>V512-W512</f>
        <v>0</v>
      </c>
      <c r="Y512" s="7"/>
    </row>
    <row r="513" spans="2:25" ht="13.5" thickBot="1">
      <c r="B513" s="12"/>
      <c r="C513" s="13"/>
      <c r="D513" s="13"/>
      <c r="E513" s="23"/>
      <c r="F513" s="13"/>
      <c r="G513" s="13"/>
      <c r="H513" s="13"/>
      <c r="I513" s="2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4"/>
    </row>
    <row r="514" ht="13.5" thickBot="1"/>
    <row r="515" spans="2:25" ht="12.75">
      <c r="B515" s="2"/>
      <c r="C515" s="3"/>
      <c r="D515" s="3"/>
      <c r="E515" s="19"/>
      <c r="F515" s="3"/>
      <c r="G515" s="3"/>
      <c r="H515" s="3"/>
      <c r="I515" s="19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4"/>
    </row>
    <row r="516" spans="2:25" ht="12.75">
      <c r="B516" s="5"/>
      <c r="C516" s="1"/>
      <c r="D516" s="1"/>
      <c r="E516" s="20"/>
      <c r="F516" s="1"/>
      <c r="G516" s="1"/>
      <c r="H516" s="1"/>
      <c r="I516" s="20"/>
      <c r="J516" s="1"/>
      <c r="K516" s="6" t="s">
        <v>3</v>
      </c>
      <c r="L516" s="6">
        <v>1</v>
      </c>
      <c r="M516" s="6">
        <v>2</v>
      </c>
      <c r="N516" s="6">
        <v>3</v>
      </c>
      <c r="O516" s="6">
        <v>4</v>
      </c>
      <c r="P516" s="6">
        <v>5</v>
      </c>
      <c r="Q516" s="6">
        <v>6</v>
      </c>
      <c r="R516" s="6">
        <v>7</v>
      </c>
      <c r="S516" s="6">
        <v>8</v>
      </c>
      <c r="T516" s="6">
        <v>9</v>
      </c>
      <c r="U516" s="6">
        <v>10</v>
      </c>
      <c r="V516" s="6" t="s">
        <v>4</v>
      </c>
      <c r="W516" s="6" t="s">
        <v>5</v>
      </c>
      <c r="X516" s="6" t="s">
        <v>7</v>
      </c>
      <c r="Y516" s="7"/>
    </row>
    <row r="517" spans="2:25" ht="12.75">
      <c r="B517" s="5"/>
      <c r="C517" s="1"/>
      <c r="D517" s="1"/>
      <c r="E517" s="20"/>
      <c r="F517" s="1"/>
      <c r="G517" s="1"/>
      <c r="H517" s="1"/>
      <c r="I517" s="20"/>
      <c r="J517" s="1"/>
      <c r="K517" s="8">
        <f>D520</f>
        <v>0</v>
      </c>
      <c r="L517" s="1"/>
      <c r="M517" s="1"/>
      <c r="N517" s="1"/>
      <c r="O517" s="15"/>
      <c r="P517" s="15"/>
      <c r="Q517" s="15"/>
      <c r="R517" s="15"/>
      <c r="S517" s="15"/>
      <c r="T517" s="15"/>
      <c r="U517" s="15"/>
      <c r="V517" s="1">
        <f>SUM(L517:U517)</f>
        <v>0</v>
      </c>
      <c r="W517" s="9">
        <f>MAX(L517:U517)</f>
        <v>0</v>
      </c>
      <c r="X517" s="1">
        <f>V517-W517</f>
        <v>0</v>
      </c>
      <c r="Y517" s="7"/>
    </row>
    <row r="518" spans="2:25" ht="12.75">
      <c r="B518" s="5"/>
      <c r="C518" s="1"/>
      <c r="D518" s="1"/>
      <c r="E518" s="20"/>
      <c r="F518" s="1"/>
      <c r="G518" s="1"/>
      <c r="H518" s="1"/>
      <c r="I518" s="20"/>
      <c r="J518" s="1"/>
      <c r="K518" s="8">
        <f>G520</f>
        <v>0</v>
      </c>
      <c r="L518" s="1"/>
      <c r="M518" s="1"/>
      <c r="N518" s="1"/>
      <c r="O518" s="15"/>
      <c r="P518" s="15"/>
      <c r="Q518" s="15"/>
      <c r="R518" s="15"/>
      <c r="S518" s="15"/>
      <c r="T518" s="15"/>
      <c r="U518" s="15"/>
      <c r="V518" s="1">
        <f>SUM(L518:U518)</f>
        <v>0</v>
      </c>
      <c r="W518" s="9">
        <f>MIN(L518:U518)</f>
        <v>0</v>
      </c>
      <c r="X518" s="1">
        <f>V518-W518</f>
        <v>0</v>
      </c>
      <c r="Y518" s="7"/>
    </row>
    <row r="519" spans="2:25" ht="12.75">
      <c r="B519" s="10" t="s">
        <v>59</v>
      </c>
      <c r="C519" s="11" t="s">
        <v>2</v>
      </c>
      <c r="D519" s="11" t="s">
        <v>0</v>
      </c>
      <c r="E519" s="24"/>
      <c r="F519" s="11"/>
      <c r="G519" s="11" t="s">
        <v>1</v>
      </c>
      <c r="H519" s="1"/>
      <c r="I519" s="20"/>
      <c r="J519" s="17" t="s">
        <v>4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7"/>
    </row>
    <row r="520" spans="2:25" ht="12.75">
      <c r="B520" s="5" t="str">
        <f>IF(AND(E520="H",I520="H"),"H",IF(AND(E520="F",I520="F"),"F","M"))</f>
        <v>M</v>
      </c>
      <c r="C520" s="1"/>
      <c r="D520" s="1"/>
      <c r="E520" s="20"/>
      <c r="F520" s="1"/>
      <c r="G520" s="1"/>
      <c r="H520" s="1"/>
      <c r="I520" s="20"/>
      <c r="J520" s="1">
        <f>F520+H520</f>
        <v>0</v>
      </c>
      <c r="K520" s="6" t="s">
        <v>6</v>
      </c>
      <c r="L520" s="6">
        <v>1</v>
      </c>
      <c r="M520" s="6">
        <v>2</v>
      </c>
      <c r="N520" s="6">
        <v>3</v>
      </c>
      <c r="O520" s="6">
        <v>4</v>
      </c>
      <c r="P520" s="6">
        <v>5</v>
      </c>
      <c r="Q520" s="6">
        <v>6</v>
      </c>
      <c r="R520" s="6">
        <v>7</v>
      </c>
      <c r="S520" s="6">
        <v>8</v>
      </c>
      <c r="T520" s="6">
        <v>9</v>
      </c>
      <c r="U520" s="6">
        <v>10</v>
      </c>
      <c r="V520" s="6" t="s">
        <v>4</v>
      </c>
      <c r="W520" s="6" t="s">
        <v>5</v>
      </c>
      <c r="X520" s="6"/>
      <c r="Y520" s="7"/>
    </row>
    <row r="521" spans="2:25" ht="12.75">
      <c r="B521" s="5"/>
      <c r="C521" s="1"/>
      <c r="D521" s="1"/>
      <c r="E521" s="20"/>
      <c r="F521" s="1"/>
      <c r="G521" s="1"/>
      <c r="H521" s="1"/>
      <c r="I521" s="20"/>
      <c r="J521" s="1"/>
      <c r="K521" s="8">
        <f>D520</f>
        <v>0</v>
      </c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>
        <f>SUM(L521:U521)</f>
        <v>0</v>
      </c>
      <c r="W521" s="9">
        <f>MAX(L521:U521)</f>
        <v>0</v>
      </c>
      <c r="X521" s="1">
        <f>V521-W521</f>
        <v>0</v>
      </c>
      <c r="Y521" s="7"/>
    </row>
    <row r="522" spans="2:25" ht="12.75">
      <c r="B522" s="5"/>
      <c r="C522" s="1"/>
      <c r="D522" s="1"/>
      <c r="E522" s="20"/>
      <c r="F522" s="1"/>
      <c r="G522" s="1"/>
      <c r="H522" s="1"/>
      <c r="I522" s="20"/>
      <c r="J522" s="1"/>
      <c r="K522" s="8">
        <f>G520</f>
        <v>0</v>
      </c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>
        <f>SUM(L522:U522)</f>
        <v>0</v>
      </c>
      <c r="W522" s="9">
        <f>MIN(L522:U522)</f>
        <v>0</v>
      </c>
      <c r="X522" s="1">
        <f>V522-W522</f>
        <v>0</v>
      </c>
      <c r="Y522" s="7"/>
    </row>
    <row r="523" spans="2:25" ht="13.5" thickBot="1">
      <c r="B523" s="12"/>
      <c r="C523" s="13"/>
      <c r="D523" s="13"/>
      <c r="E523" s="23"/>
      <c r="F523" s="13"/>
      <c r="G523" s="13"/>
      <c r="H523" s="13"/>
      <c r="I523" s="2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4"/>
    </row>
    <row r="524" ht="13.5" thickBot="1"/>
    <row r="525" spans="2:25" ht="12.75">
      <c r="B525" s="2"/>
      <c r="C525" s="3"/>
      <c r="D525" s="3"/>
      <c r="E525" s="19"/>
      <c r="F525" s="3"/>
      <c r="G525" s="3"/>
      <c r="H525" s="3"/>
      <c r="I525" s="1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4"/>
    </row>
    <row r="526" spans="2:25" ht="12.75">
      <c r="B526" s="5"/>
      <c r="C526" s="1"/>
      <c r="D526" s="1"/>
      <c r="E526" s="20"/>
      <c r="F526" s="1"/>
      <c r="G526" s="1"/>
      <c r="H526" s="1"/>
      <c r="I526" s="20"/>
      <c r="J526" s="1"/>
      <c r="K526" s="6" t="s">
        <v>3</v>
      </c>
      <c r="L526" s="6">
        <v>1</v>
      </c>
      <c r="M526" s="6">
        <v>2</v>
      </c>
      <c r="N526" s="6">
        <v>3</v>
      </c>
      <c r="O526" s="6">
        <v>4</v>
      </c>
      <c r="P526" s="6">
        <v>5</v>
      </c>
      <c r="Q526" s="6">
        <v>6</v>
      </c>
      <c r="R526" s="6">
        <v>7</v>
      </c>
      <c r="S526" s="6">
        <v>8</v>
      </c>
      <c r="T526" s="6">
        <v>9</v>
      </c>
      <c r="U526" s="6">
        <v>10</v>
      </c>
      <c r="V526" s="6" t="s">
        <v>4</v>
      </c>
      <c r="W526" s="6" t="s">
        <v>5</v>
      </c>
      <c r="X526" s="6" t="s">
        <v>7</v>
      </c>
      <c r="Y526" s="7"/>
    </row>
    <row r="527" spans="2:25" ht="12.75">
      <c r="B527" s="5"/>
      <c r="C527" s="1"/>
      <c r="D527" s="1"/>
      <c r="E527" s="20"/>
      <c r="F527" s="1"/>
      <c r="G527" s="1"/>
      <c r="H527" s="1"/>
      <c r="I527" s="20"/>
      <c r="J527" s="1"/>
      <c r="K527" s="8">
        <f>D530</f>
        <v>0</v>
      </c>
      <c r="L527" s="1"/>
      <c r="M527" s="1"/>
      <c r="N527" s="1"/>
      <c r="O527" s="15"/>
      <c r="P527" s="15"/>
      <c r="Q527" s="15"/>
      <c r="R527" s="15"/>
      <c r="S527" s="15"/>
      <c r="T527" s="15"/>
      <c r="U527" s="15"/>
      <c r="V527" s="1">
        <f>SUM(L527:U527)</f>
        <v>0</v>
      </c>
      <c r="W527" s="9">
        <f>MAX(L527:U527)</f>
        <v>0</v>
      </c>
      <c r="X527" s="1">
        <f>V527-W527</f>
        <v>0</v>
      </c>
      <c r="Y527" s="7"/>
    </row>
    <row r="528" spans="2:25" ht="12.75">
      <c r="B528" s="5"/>
      <c r="C528" s="1"/>
      <c r="D528" s="1"/>
      <c r="E528" s="20"/>
      <c r="F528" s="1"/>
      <c r="G528" s="1"/>
      <c r="H528" s="1"/>
      <c r="I528" s="20"/>
      <c r="J528" s="1"/>
      <c r="K528" s="8">
        <f>G530</f>
        <v>0</v>
      </c>
      <c r="L528" s="1"/>
      <c r="M528" s="1"/>
      <c r="N528" s="1"/>
      <c r="O528" s="15"/>
      <c r="P528" s="15"/>
      <c r="Q528" s="15"/>
      <c r="R528" s="15"/>
      <c r="S528" s="15"/>
      <c r="T528" s="15"/>
      <c r="U528" s="15"/>
      <c r="V528" s="1">
        <f>SUM(L528:U528)</f>
        <v>0</v>
      </c>
      <c r="W528" s="9">
        <f>MIN(L528:U528)</f>
        <v>0</v>
      </c>
      <c r="X528" s="1">
        <f>V528-W528</f>
        <v>0</v>
      </c>
      <c r="Y528" s="7"/>
    </row>
    <row r="529" spans="2:25" ht="12.75">
      <c r="B529" s="10" t="s">
        <v>60</v>
      </c>
      <c r="C529" s="11" t="s">
        <v>2</v>
      </c>
      <c r="D529" s="11" t="s">
        <v>0</v>
      </c>
      <c r="E529" s="24"/>
      <c r="F529" s="11"/>
      <c r="G529" s="11" t="s">
        <v>1</v>
      </c>
      <c r="H529" s="1"/>
      <c r="I529" s="20"/>
      <c r="J529" s="17" t="s">
        <v>4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7"/>
    </row>
    <row r="530" spans="2:25" ht="12.75">
      <c r="B530" s="5" t="str">
        <f>IF(AND(E530="H",I530="H"),"H",IF(AND(E530="F",I530="F"),"F","M"))</f>
        <v>M</v>
      </c>
      <c r="C530" s="1"/>
      <c r="D530" s="1"/>
      <c r="E530" s="20"/>
      <c r="F530" s="1"/>
      <c r="G530" s="1"/>
      <c r="H530" s="1"/>
      <c r="I530" s="20"/>
      <c r="J530" s="1">
        <f>F530+H530</f>
        <v>0</v>
      </c>
      <c r="K530" s="6" t="s">
        <v>6</v>
      </c>
      <c r="L530" s="6">
        <v>1</v>
      </c>
      <c r="M530" s="6">
        <v>2</v>
      </c>
      <c r="N530" s="6">
        <v>3</v>
      </c>
      <c r="O530" s="6">
        <v>4</v>
      </c>
      <c r="P530" s="6">
        <v>5</v>
      </c>
      <c r="Q530" s="6">
        <v>6</v>
      </c>
      <c r="R530" s="6">
        <v>7</v>
      </c>
      <c r="S530" s="6">
        <v>8</v>
      </c>
      <c r="T530" s="6">
        <v>9</v>
      </c>
      <c r="U530" s="6">
        <v>10</v>
      </c>
      <c r="V530" s="6" t="s">
        <v>4</v>
      </c>
      <c r="W530" s="6" t="s">
        <v>5</v>
      </c>
      <c r="X530" s="6"/>
      <c r="Y530" s="7"/>
    </row>
    <row r="531" spans="2:25" ht="12.75">
      <c r="B531" s="5"/>
      <c r="C531" s="1"/>
      <c r="D531" s="1"/>
      <c r="E531" s="20"/>
      <c r="F531" s="1"/>
      <c r="G531" s="1"/>
      <c r="H531" s="1"/>
      <c r="I531" s="20"/>
      <c r="J531" s="1"/>
      <c r="K531" s="8">
        <f>D530</f>
        <v>0</v>
      </c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>
        <f>SUM(L531:U531)</f>
        <v>0</v>
      </c>
      <c r="W531" s="9">
        <f>MAX(L531:U531)</f>
        <v>0</v>
      </c>
      <c r="X531" s="1">
        <f>V531-W531</f>
        <v>0</v>
      </c>
      <c r="Y531" s="7"/>
    </row>
    <row r="532" spans="2:25" ht="12.75">
      <c r="B532" s="5"/>
      <c r="C532" s="1"/>
      <c r="D532" s="1"/>
      <c r="E532" s="20"/>
      <c r="F532" s="1"/>
      <c r="G532" s="1"/>
      <c r="H532" s="1"/>
      <c r="I532" s="20"/>
      <c r="J532" s="1"/>
      <c r="K532" s="8">
        <f>G530</f>
        <v>0</v>
      </c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>
        <f>SUM(L532:U532)</f>
        <v>0</v>
      </c>
      <c r="W532" s="9">
        <f>MIN(L532:U532)</f>
        <v>0</v>
      </c>
      <c r="X532" s="1">
        <f>V532-W532</f>
        <v>0</v>
      </c>
      <c r="Y532" s="7"/>
    </row>
    <row r="533" spans="2:25" ht="13.5" thickBot="1">
      <c r="B533" s="12"/>
      <c r="C533" s="13"/>
      <c r="D533" s="13"/>
      <c r="E533" s="23"/>
      <c r="F533" s="13"/>
      <c r="G533" s="13"/>
      <c r="H533" s="13"/>
      <c r="I533" s="2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4"/>
    </row>
    <row r="534" ht="13.5" thickBot="1"/>
    <row r="535" spans="2:25" ht="12.75">
      <c r="B535" s="2"/>
      <c r="C535" s="3"/>
      <c r="D535" s="3"/>
      <c r="E535" s="19"/>
      <c r="F535" s="3"/>
      <c r="G535" s="3"/>
      <c r="H535" s="3"/>
      <c r="I535" s="19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4"/>
    </row>
    <row r="536" spans="2:25" ht="12.75">
      <c r="B536" s="5"/>
      <c r="C536" s="1"/>
      <c r="D536" s="1"/>
      <c r="E536" s="20"/>
      <c r="F536" s="1"/>
      <c r="G536" s="1"/>
      <c r="H536" s="1"/>
      <c r="I536" s="20"/>
      <c r="J536" s="1"/>
      <c r="K536" s="6" t="s">
        <v>3</v>
      </c>
      <c r="L536" s="6">
        <v>1</v>
      </c>
      <c r="M536" s="6">
        <v>2</v>
      </c>
      <c r="N536" s="6">
        <v>3</v>
      </c>
      <c r="O536" s="6">
        <v>4</v>
      </c>
      <c r="P536" s="6">
        <v>5</v>
      </c>
      <c r="Q536" s="6">
        <v>6</v>
      </c>
      <c r="R536" s="6">
        <v>7</v>
      </c>
      <c r="S536" s="6">
        <v>8</v>
      </c>
      <c r="T536" s="6">
        <v>9</v>
      </c>
      <c r="U536" s="6">
        <v>10</v>
      </c>
      <c r="V536" s="6" t="s">
        <v>4</v>
      </c>
      <c r="W536" s="6" t="s">
        <v>5</v>
      </c>
      <c r="X536" s="6" t="s">
        <v>7</v>
      </c>
      <c r="Y536" s="7"/>
    </row>
    <row r="537" spans="2:25" ht="12.75">
      <c r="B537" s="5"/>
      <c r="C537" s="1"/>
      <c r="D537" s="1"/>
      <c r="E537" s="20"/>
      <c r="F537" s="1"/>
      <c r="G537" s="1"/>
      <c r="H537" s="1"/>
      <c r="I537" s="20"/>
      <c r="J537" s="1"/>
      <c r="K537" s="8">
        <f>D540</f>
        <v>0</v>
      </c>
      <c r="L537" s="1"/>
      <c r="M537" s="1"/>
      <c r="N537" s="1"/>
      <c r="O537" s="15"/>
      <c r="P537" s="15"/>
      <c r="Q537" s="15"/>
      <c r="R537" s="15"/>
      <c r="S537" s="15"/>
      <c r="T537" s="15"/>
      <c r="U537" s="15"/>
      <c r="V537" s="1">
        <f>SUM(L537:U537)</f>
        <v>0</v>
      </c>
      <c r="W537" s="9">
        <f>MAX(L537:U537)</f>
        <v>0</v>
      </c>
      <c r="X537" s="1">
        <f>V537-W537</f>
        <v>0</v>
      </c>
      <c r="Y537" s="7"/>
    </row>
    <row r="538" spans="2:25" ht="12.75">
      <c r="B538" s="5"/>
      <c r="C538" s="1"/>
      <c r="D538" s="1"/>
      <c r="E538" s="20"/>
      <c r="F538" s="1"/>
      <c r="G538" s="1"/>
      <c r="H538" s="1"/>
      <c r="I538" s="20"/>
      <c r="J538" s="1"/>
      <c r="K538" s="8">
        <f>G540</f>
        <v>0</v>
      </c>
      <c r="L538" s="1"/>
      <c r="M538" s="1"/>
      <c r="N538" s="1"/>
      <c r="O538" s="15"/>
      <c r="P538" s="15"/>
      <c r="Q538" s="15"/>
      <c r="R538" s="15"/>
      <c r="S538" s="15"/>
      <c r="T538" s="15"/>
      <c r="U538" s="15"/>
      <c r="V538" s="1">
        <f>SUM(L538:U538)</f>
        <v>0</v>
      </c>
      <c r="W538" s="9">
        <f>MIN(L538:U538)</f>
        <v>0</v>
      </c>
      <c r="X538" s="1">
        <f>V538-W538</f>
        <v>0</v>
      </c>
      <c r="Y538" s="7"/>
    </row>
    <row r="539" spans="2:25" ht="12.75">
      <c r="B539" s="10" t="s">
        <v>61</v>
      </c>
      <c r="C539" s="11" t="s">
        <v>2</v>
      </c>
      <c r="D539" s="11" t="s">
        <v>0</v>
      </c>
      <c r="E539" s="24"/>
      <c r="F539" s="11"/>
      <c r="G539" s="11" t="s">
        <v>1</v>
      </c>
      <c r="H539" s="1"/>
      <c r="I539" s="20"/>
      <c r="J539" s="17" t="s">
        <v>4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7"/>
    </row>
    <row r="540" spans="2:25" ht="12.75">
      <c r="B540" s="5" t="str">
        <f>IF(AND(E540="H",I540="H"),"H",IF(AND(E540="F",I540="F"),"F","M"))</f>
        <v>M</v>
      </c>
      <c r="C540" s="1"/>
      <c r="D540" s="1"/>
      <c r="E540" s="20"/>
      <c r="F540" s="1"/>
      <c r="G540" s="1"/>
      <c r="H540" s="1"/>
      <c r="I540" s="20"/>
      <c r="J540" s="1">
        <f>F540+H540</f>
        <v>0</v>
      </c>
      <c r="K540" s="6" t="s">
        <v>6</v>
      </c>
      <c r="L540" s="6">
        <v>1</v>
      </c>
      <c r="M540" s="6">
        <v>2</v>
      </c>
      <c r="N540" s="6">
        <v>3</v>
      </c>
      <c r="O540" s="6">
        <v>4</v>
      </c>
      <c r="P540" s="6">
        <v>5</v>
      </c>
      <c r="Q540" s="6">
        <v>6</v>
      </c>
      <c r="R540" s="6">
        <v>7</v>
      </c>
      <c r="S540" s="6">
        <v>8</v>
      </c>
      <c r="T540" s="6">
        <v>9</v>
      </c>
      <c r="U540" s="6">
        <v>10</v>
      </c>
      <c r="V540" s="6" t="s">
        <v>4</v>
      </c>
      <c r="W540" s="6" t="s">
        <v>5</v>
      </c>
      <c r="X540" s="6"/>
      <c r="Y540" s="7"/>
    </row>
    <row r="541" spans="2:25" ht="12.75">
      <c r="B541" s="5"/>
      <c r="C541" s="1"/>
      <c r="D541" s="1"/>
      <c r="E541" s="20"/>
      <c r="F541" s="1"/>
      <c r="G541" s="1"/>
      <c r="H541" s="1"/>
      <c r="I541" s="20"/>
      <c r="J541" s="1"/>
      <c r="K541" s="8">
        <f>D540</f>
        <v>0</v>
      </c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>
        <f>SUM(L541:U541)</f>
        <v>0</v>
      </c>
      <c r="W541" s="9">
        <f>MAX(L541:U541)</f>
        <v>0</v>
      </c>
      <c r="X541" s="1">
        <f>V541-W541</f>
        <v>0</v>
      </c>
      <c r="Y541" s="7"/>
    </row>
    <row r="542" spans="2:25" ht="12.75">
      <c r="B542" s="5"/>
      <c r="C542" s="1"/>
      <c r="D542" s="1"/>
      <c r="E542" s="20"/>
      <c r="F542" s="1"/>
      <c r="G542" s="1"/>
      <c r="H542" s="1"/>
      <c r="I542" s="20"/>
      <c r="J542" s="1"/>
      <c r="K542" s="8">
        <f>G540</f>
        <v>0</v>
      </c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>
        <f>SUM(L542:U542)</f>
        <v>0</v>
      </c>
      <c r="W542" s="9">
        <f>MIN(L542:U542)</f>
        <v>0</v>
      </c>
      <c r="X542" s="1">
        <f>V542-W542</f>
        <v>0</v>
      </c>
      <c r="Y542" s="7"/>
    </row>
    <row r="543" spans="2:25" ht="13.5" thickBot="1">
      <c r="B543" s="12"/>
      <c r="C543" s="13"/>
      <c r="D543" s="13"/>
      <c r="E543" s="23"/>
      <c r="F543" s="13"/>
      <c r="G543" s="13"/>
      <c r="H543" s="13"/>
      <c r="I543" s="2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4"/>
    </row>
    <row r="544" ht="13.5" thickBot="1"/>
    <row r="545" spans="2:25" ht="12.75">
      <c r="B545" s="2"/>
      <c r="C545" s="3"/>
      <c r="D545" s="3"/>
      <c r="E545" s="19"/>
      <c r="F545" s="3"/>
      <c r="G545" s="3"/>
      <c r="H545" s="3"/>
      <c r="I545" s="19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4"/>
    </row>
    <row r="546" spans="2:25" ht="12.75">
      <c r="B546" s="5"/>
      <c r="C546" s="1"/>
      <c r="D546" s="1"/>
      <c r="E546" s="20"/>
      <c r="F546" s="1"/>
      <c r="G546" s="1"/>
      <c r="H546" s="1"/>
      <c r="I546" s="20"/>
      <c r="J546" s="1"/>
      <c r="K546" s="6" t="s">
        <v>3</v>
      </c>
      <c r="L546" s="6">
        <v>1</v>
      </c>
      <c r="M546" s="6">
        <v>2</v>
      </c>
      <c r="N546" s="6">
        <v>3</v>
      </c>
      <c r="O546" s="6">
        <v>4</v>
      </c>
      <c r="P546" s="6">
        <v>5</v>
      </c>
      <c r="Q546" s="6">
        <v>6</v>
      </c>
      <c r="R546" s="6">
        <v>7</v>
      </c>
      <c r="S546" s="6">
        <v>8</v>
      </c>
      <c r="T546" s="6">
        <v>9</v>
      </c>
      <c r="U546" s="6">
        <v>10</v>
      </c>
      <c r="V546" s="6" t="s">
        <v>4</v>
      </c>
      <c r="W546" s="6" t="s">
        <v>5</v>
      </c>
      <c r="X546" s="6" t="s">
        <v>7</v>
      </c>
      <c r="Y546" s="7"/>
    </row>
    <row r="547" spans="2:25" ht="12.75">
      <c r="B547" s="5"/>
      <c r="C547" s="1"/>
      <c r="D547" s="1"/>
      <c r="E547" s="20"/>
      <c r="F547" s="1"/>
      <c r="G547" s="1"/>
      <c r="H547" s="1"/>
      <c r="I547" s="20"/>
      <c r="J547" s="1"/>
      <c r="K547" s="8">
        <f>D550</f>
        <v>0</v>
      </c>
      <c r="L547" s="1"/>
      <c r="M547" s="1"/>
      <c r="N547" s="1"/>
      <c r="O547" s="15"/>
      <c r="P547" s="15"/>
      <c r="Q547" s="15"/>
      <c r="R547" s="15"/>
      <c r="S547" s="15"/>
      <c r="T547" s="15"/>
      <c r="U547" s="15"/>
      <c r="V547" s="1">
        <f>SUM(L547:U547)</f>
        <v>0</v>
      </c>
      <c r="W547" s="9">
        <f>MAX(L547:U547)</f>
        <v>0</v>
      </c>
      <c r="X547" s="1">
        <f>V547-W547</f>
        <v>0</v>
      </c>
      <c r="Y547" s="7"/>
    </row>
    <row r="548" spans="2:25" ht="12.75">
      <c r="B548" s="5"/>
      <c r="C548" s="1"/>
      <c r="D548" s="1"/>
      <c r="E548" s="20"/>
      <c r="F548" s="1"/>
      <c r="G548" s="1"/>
      <c r="H548" s="1"/>
      <c r="I548" s="20"/>
      <c r="J548" s="1"/>
      <c r="K548" s="8">
        <f>G550</f>
        <v>0</v>
      </c>
      <c r="L548" s="1"/>
      <c r="M548" s="1"/>
      <c r="N548" s="1"/>
      <c r="O548" s="15"/>
      <c r="P548" s="15"/>
      <c r="Q548" s="15"/>
      <c r="R548" s="15"/>
      <c r="S548" s="15"/>
      <c r="T548" s="15"/>
      <c r="U548" s="15"/>
      <c r="V548" s="1">
        <f>SUM(L548:U548)</f>
        <v>0</v>
      </c>
      <c r="W548" s="9">
        <f>MIN(L548:U548)</f>
        <v>0</v>
      </c>
      <c r="X548" s="1">
        <f>V548-W548</f>
        <v>0</v>
      </c>
      <c r="Y548" s="7"/>
    </row>
    <row r="549" spans="2:25" ht="12.75">
      <c r="B549" s="10" t="s">
        <v>62</v>
      </c>
      <c r="C549" s="11" t="s">
        <v>2</v>
      </c>
      <c r="D549" s="11" t="s">
        <v>0</v>
      </c>
      <c r="E549" s="24"/>
      <c r="F549" s="11"/>
      <c r="G549" s="11" t="s">
        <v>1</v>
      </c>
      <c r="H549" s="1"/>
      <c r="I549" s="20"/>
      <c r="J549" s="17" t="s">
        <v>4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7"/>
    </row>
    <row r="550" spans="2:25" ht="12.75">
      <c r="B550" s="5" t="str">
        <f>IF(AND(E550="H",I550="H"),"H",IF(AND(E550="F",I550="F"),"F","M"))</f>
        <v>M</v>
      </c>
      <c r="C550" s="1"/>
      <c r="D550" s="1"/>
      <c r="E550" s="20"/>
      <c r="F550" s="1"/>
      <c r="G550" s="1"/>
      <c r="H550" s="1"/>
      <c r="I550" s="20"/>
      <c r="J550" s="1">
        <f>F550+H550</f>
        <v>0</v>
      </c>
      <c r="K550" s="6" t="s">
        <v>6</v>
      </c>
      <c r="L550" s="6">
        <v>1</v>
      </c>
      <c r="M550" s="6">
        <v>2</v>
      </c>
      <c r="N550" s="6">
        <v>3</v>
      </c>
      <c r="O550" s="6">
        <v>4</v>
      </c>
      <c r="P550" s="6">
        <v>5</v>
      </c>
      <c r="Q550" s="6">
        <v>6</v>
      </c>
      <c r="R550" s="6">
        <v>7</v>
      </c>
      <c r="S550" s="6">
        <v>8</v>
      </c>
      <c r="T550" s="6">
        <v>9</v>
      </c>
      <c r="U550" s="6">
        <v>10</v>
      </c>
      <c r="V550" s="6" t="s">
        <v>4</v>
      </c>
      <c r="W550" s="6" t="s">
        <v>5</v>
      </c>
      <c r="X550" s="6"/>
      <c r="Y550" s="7"/>
    </row>
    <row r="551" spans="2:25" ht="12.75">
      <c r="B551" s="5"/>
      <c r="C551" s="1"/>
      <c r="D551" s="1"/>
      <c r="E551" s="20"/>
      <c r="F551" s="1"/>
      <c r="G551" s="1"/>
      <c r="H551" s="1"/>
      <c r="I551" s="20"/>
      <c r="J551" s="1"/>
      <c r="K551" s="8">
        <f>D550</f>
        <v>0</v>
      </c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>
        <f>SUM(L551:U551)</f>
        <v>0</v>
      </c>
      <c r="W551" s="9">
        <f>MAX(L551:U551)</f>
        <v>0</v>
      </c>
      <c r="X551" s="1">
        <f>V551-W551</f>
        <v>0</v>
      </c>
      <c r="Y551" s="7"/>
    </row>
    <row r="552" spans="2:25" ht="12.75">
      <c r="B552" s="5"/>
      <c r="C552" s="1"/>
      <c r="D552" s="1"/>
      <c r="E552" s="20"/>
      <c r="F552" s="1"/>
      <c r="G552" s="1"/>
      <c r="H552" s="1"/>
      <c r="I552" s="20"/>
      <c r="J552" s="1"/>
      <c r="K552" s="8">
        <f>G550</f>
        <v>0</v>
      </c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>
        <f>SUM(L552:U552)</f>
        <v>0</v>
      </c>
      <c r="W552" s="9">
        <f>MIN(L552:U552)</f>
        <v>0</v>
      </c>
      <c r="X552" s="1">
        <f>V552-W552</f>
        <v>0</v>
      </c>
      <c r="Y552" s="7"/>
    </row>
    <row r="553" spans="2:25" ht="13.5" thickBot="1">
      <c r="B553" s="12"/>
      <c r="C553" s="13"/>
      <c r="D553" s="13"/>
      <c r="E553" s="23"/>
      <c r="F553" s="13"/>
      <c r="G553" s="13"/>
      <c r="H553" s="13"/>
      <c r="I553" s="2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4"/>
    </row>
    <row r="554" ht="13.5" thickBot="1"/>
    <row r="555" spans="2:25" ht="12.75">
      <c r="B555" s="2"/>
      <c r="C555" s="3"/>
      <c r="D555" s="3"/>
      <c r="E555" s="19"/>
      <c r="F555" s="3"/>
      <c r="G555" s="3"/>
      <c r="H555" s="3"/>
      <c r="I555" s="19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4"/>
    </row>
    <row r="556" spans="2:25" ht="12.75">
      <c r="B556" s="5"/>
      <c r="C556" s="1"/>
      <c r="D556" s="1"/>
      <c r="E556" s="20"/>
      <c r="F556" s="1"/>
      <c r="G556" s="1"/>
      <c r="H556" s="1"/>
      <c r="I556" s="20"/>
      <c r="J556" s="1"/>
      <c r="K556" s="6" t="s">
        <v>3</v>
      </c>
      <c r="L556" s="6">
        <v>1</v>
      </c>
      <c r="M556" s="6">
        <v>2</v>
      </c>
      <c r="N556" s="6">
        <v>3</v>
      </c>
      <c r="O556" s="6">
        <v>4</v>
      </c>
      <c r="P556" s="6">
        <v>5</v>
      </c>
      <c r="Q556" s="6">
        <v>6</v>
      </c>
      <c r="R556" s="6">
        <v>7</v>
      </c>
      <c r="S556" s="6">
        <v>8</v>
      </c>
      <c r="T556" s="6">
        <v>9</v>
      </c>
      <c r="U556" s="6">
        <v>10</v>
      </c>
      <c r="V556" s="6" t="s">
        <v>4</v>
      </c>
      <c r="W556" s="6" t="s">
        <v>5</v>
      </c>
      <c r="X556" s="6" t="s">
        <v>7</v>
      </c>
      <c r="Y556" s="7"/>
    </row>
    <row r="557" spans="2:25" ht="12.75">
      <c r="B557" s="5"/>
      <c r="C557" s="1"/>
      <c r="D557" s="1"/>
      <c r="E557" s="20"/>
      <c r="F557" s="1"/>
      <c r="G557" s="1"/>
      <c r="H557" s="1"/>
      <c r="I557" s="20"/>
      <c r="J557" s="1"/>
      <c r="K557" s="8">
        <f>D560</f>
        <v>0</v>
      </c>
      <c r="L557" s="1"/>
      <c r="M557" s="1"/>
      <c r="N557" s="1"/>
      <c r="O557" s="15"/>
      <c r="P557" s="15"/>
      <c r="Q557" s="15"/>
      <c r="R557" s="15"/>
      <c r="S557" s="15"/>
      <c r="T557" s="15"/>
      <c r="U557" s="15"/>
      <c r="V557" s="1">
        <f>SUM(L557:U557)</f>
        <v>0</v>
      </c>
      <c r="W557" s="9">
        <f>MAX(L557:U557)</f>
        <v>0</v>
      </c>
      <c r="X557" s="1">
        <f>V557-W557</f>
        <v>0</v>
      </c>
      <c r="Y557" s="7"/>
    </row>
    <row r="558" spans="2:25" ht="12.75">
      <c r="B558" s="5"/>
      <c r="C558" s="1"/>
      <c r="D558" s="1"/>
      <c r="E558" s="20"/>
      <c r="F558" s="1"/>
      <c r="G558" s="1"/>
      <c r="H558" s="1"/>
      <c r="I558" s="20"/>
      <c r="J558" s="1"/>
      <c r="K558" s="8">
        <f>G560</f>
        <v>0</v>
      </c>
      <c r="L558" s="1"/>
      <c r="M558" s="1"/>
      <c r="N558" s="1"/>
      <c r="O558" s="15"/>
      <c r="P558" s="15"/>
      <c r="Q558" s="15"/>
      <c r="R558" s="15"/>
      <c r="S558" s="15"/>
      <c r="T558" s="15"/>
      <c r="U558" s="15"/>
      <c r="V558" s="1">
        <f>SUM(L558:U558)</f>
        <v>0</v>
      </c>
      <c r="W558" s="9">
        <f>MIN(L558:U558)</f>
        <v>0</v>
      </c>
      <c r="X558" s="1">
        <f>V558-W558</f>
        <v>0</v>
      </c>
      <c r="Y558" s="7"/>
    </row>
    <row r="559" spans="2:25" ht="12.75">
      <c r="B559" s="10" t="s">
        <v>63</v>
      </c>
      <c r="C559" s="11" t="s">
        <v>2</v>
      </c>
      <c r="D559" s="11" t="s">
        <v>0</v>
      </c>
      <c r="E559" s="24"/>
      <c r="F559" s="11"/>
      <c r="G559" s="11" t="s">
        <v>1</v>
      </c>
      <c r="H559" s="1"/>
      <c r="I559" s="20"/>
      <c r="J559" s="17" t="s">
        <v>4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7"/>
    </row>
    <row r="560" spans="2:25" ht="12.75">
      <c r="B560" s="5" t="str">
        <f>IF(AND(E560="H",I560="H"),"H",IF(AND(E560="F",I560="F"),"F","M"))</f>
        <v>M</v>
      </c>
      <c r="C560" s="1"/>
      <c r="D560" s="1"/>
      <c r="E560" s="20"/>
      <c r="F560" s="1"/>
      <c r="G560" s="1"/>
      <c r="H560" s="1"/>
      <c r="I560" s="20"/>
      <c r="J560" s="1">
        <f>F560+H560</f>
        <v>0</v>
      </c>
      <c r="K560" s="6" t="s">
        <v>6</v>
      </c>
      <c r="L560" s="6">
        <v>1</v>
      </c>
      <c r="M560" s="6">
        <v>2</v>
      </c>
      <c r="N560" s="6">
        <v>3</v>
      </c>
      <c r="O560" s="6">
        <v>4</v>
      </c>
      <c r="P560" s="6">
        <v>5</v>
      </c>
      <c r="Q560" s="6">
        <v>6</v>
      </c>
      <c r="R560" s="6">
        <v>7</v>
      </c>
      <c r="S560" s="6">
        <v>8</v>
      </c>
      <c r="T560" s="6">
        <v>9</v>
      </c>
      <c r="U560" s="6">
        <v>10</v>
      </c>
      <c r="V560" s="6" t="s">
        <v>4</v>
      </c>
      <c r="W560" s="6" t="s">
        <v>5</v>
      </c>
      <c r="X560" s="6"/>
      <c r="Y560" s="7"/>
    </row>
    <row r="561" spans="2:25" ht="12.75">
      <c r="B561" s="5"/>
      <c r="C561" s="1"/>
      <c r="D561" s="1"/>
      <c r="E561" s="20"/>
      <c r="F561" s="1"/>
      <c r="G561" s="1"/>
      <c r="H561" s="1"/>
      <c r="I561" s="20"/>
      <c r="J561" s="1"/>
      <c r="K561" s="8">
        <f>D560</f>
        <v>0</v>
      </c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>
        <f>SUM(L561:U561)</f>
        <v>0</v>
      </c>
      <c r="W561" s="9">
        <f>MAX(L561:U561)</f>
        <v>0</v>
      </c>
      <c r="X561" s="1">
        <f>V561-W561</f>
        <v>0</v>
      </c>
      <c r="Y561" s="7"/>
    </row>
    <row r="562" spans="2:25" ht="12.75">
      <c r="B562" s="5"/>
      <c r="C562" s="1"/>
      <c r="D562" s="1"/>
      <c r="E562" s="20"/>
      <c r="F562" s="1"/>
      <c r="G562" s="1"/>
      <c r="H562" s="1"/>
      <c r="I562" s="20"/>
      <c r="J562" s="1"/>
      <c r="K562" s="8">
        <f>G560</f>
        <v>0</v>
      </c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>
        <f>SUM(L562:U562)</f>
        <v>0</v>
      </c>
      <c r="W562" s="9">
        <f>MIN(L562:U562)</f>
        <v>0</v>
      </c>
      <c r="X562" s="1">
        <f>V562-W562</f>
        <v>0</v>
      </c>
      <c r="Y562" s="7"/>
    </row>
    <row r="563" spans="2:25" ht="13.5" thickBot="1">
      <c r="B563" s="12"/>
      <c r="C563" s="13"/>
      <c r="D563" s="13"/>
      <c r="E563" s="23"/>
      <c r="F563" s="13"/>
      <c r="G563" s="13"/>
      <c r="H563" s="13"/>
      <c r="I563" s="2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4"/>
    </row>
    <row r="564" ht="13.5" thickBot="1"/>
    <row r="565" spans="2:25" ht="12.75">
      <c r="B565" s="2"/>
      <c r="C565" s="3"/>
      <c r="D565" s="3"/>
      <c r="E565" s="19"/>
      <c r="F565" s="3"/>
      <c r="G565" s="3"/>
      <c r="H565" s="3"/>
      <c r="I565" s="19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4"/>
    </row>
    <row r="566" spans="2:25" ht="12.75">
      <c r="B566" s="5"/>
      <c r="C566" s="1"/>
      <c r="D566" s="1"/>
      <c r="E566" s="20"/>
      <c r="F566" s="1"/>
      <c r="G566" s="1"/>
      <c r="H566" s="1"/>
      <c r="I566" s="20"/>
      <c r="J566" s="1"/>
      <c r="K566" s="6" t="s">
        <v>3</v>
      </c>
      <c r="L566" s="6">
        <v>1</v>
      </c>
      <c r="M566" s="6">
        <v>2</v>
      </c>
      <c r="N566" s="6">
        <v>3</v>
      </c>
      <c r="O566" s="6">
        <v>4</v>
      </c>
      <c r="P566" s="6">
        <v>5</v>
      </c>
      <c r="Q566" s="6">
        <v>6</v>
      </c>
      <c r="R566" s="6">
        <v>7</v>
      </c>
      <c r="S566" s="6">
        <v>8</v>
      </c>
      <c r="T566" s="6">
        <v>9</v>
      </c>
      <c r="U566" s="6">
        <v>10</v>
      </c>
      <c r="V566" s="6" t="s">
        <v>4</v>
      </c>
      <c r="W566" s="6" t="s">
        <v>5</v>
      </c>
      <c r="X566" s="6" t="s">
        <v>7</v>
      </c>
      <c r="Y566" s="7"/>
    </row>
    <row r="567" spans="2:25" ht="12.75">
      <c r="B567" s="5"/>
      <c r="C567" s="1"/>
      <c r="D567" s="1"/>
      <c r="E567" s="20"/>
      <c r="F567" s="1"/>
      <c r="G567" s="1"/>
      <c r="H567" s="1"/>
      <c r="I567" s="20"/>
      <c r="J567" s="1"/>
      <c r="K567" s="8">
        <f>D570</f>
        <v>0</v>
      </c>
      <c r="L567" s="1"/>
      <c r="M567" s="1"/>
      <c r="N567" s="1"/>
      <c r="O567" s="15"/>
      <c r="P567" s="15"/>
      <c r="Q567" s="15"/>
      <c r="R567" s="15"/>
      <c r="S567" s="15"/>
      <c r="T567" s="15"/>
      <c r="U567" s="15"/>
      <c r="V567" s="1">
        <f>SUM(L567:U567)</f>
        <v>0</v>
      </c>
      <c r="W567" s="9">
        <f>MAX(L567:U567)</f>
        <v>0</v>
      </c>
      <c r="X567" s="1">
        <f>V567-W567</f>
        <v>0</v>
      </c>
      <c r="Y567" s="7"/>
    </row>
    <row r="568" spans="2:25" ht="12.75">
      <c r="B568" s="5"/>
      <c r="C568" s="1"/>
      <c r="D568" s="1"/>
      <c r="E568" s="20"/>
      <c r="F568" s="1"/>
      <c r="G568" s="1"/>
      <c r="H568" s="1"/>
      <c r="I568" s="20"/>
      <c r="J568" s="1"/>
      <c r="K568" s="8">
        <f>G570</f>
        <v>0</v>
      </c>
      <c r="L568" s="1"/>
      <c r="M568" s="1"/>
      <c r="N568" s="1"/>
      <c r="O568" s="15"/>
      <c r="P568" s="15"/>
      <c r="Q568" s="15"/>
      <c r="R568" s="15"/>
      <c r="S568" s="15"/>
      <c r="T568" s="15"/>
      <c r="U568" s="15"/>
      <c r="V568" s="1">
        <f>SUM(L568:U568)</f>
        <v>0</v>
      </c>
      <c r="W568" s="9">
        <f>MIN(L568:U568)</f>
        <v>0</v>
      </c>
      <c r="X568" s="1">
        <f>V568-W568</f>
        <v>0</v>
      </c>
      <c r="Y568" s="7"/>
    </row>
    <row r="569" spans="2:25" ht="12.75">
      <c r="B569" s="10" t="s">
        <v>64</v>
      </c>
      <c r="C569" s="11" t="s">
        <v>2</v>
      </c>
      <c r="D569" s="11" t="s">
        <v>0</v>
      </c>
      <c r="E569" s="24"/>
      <c r="F569" s="11"/>
      <c r="G569" s="11" t="s">
        <v>1</v>
      </c>
      <c r="H569" s="1"/>
      <c r="I569" s="20"/>
      <c r="J569" s="17" t="s">
        <v>4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7"/>
    </row>
    <row r="570" spans="2:25" ht="12.75">
      <c r="B570" s="5" t="str">
        <f>IF(AND(E570="H",I570="H"),"H",IF(AND(E570="F",I570="F"),"F","M"))</f>
        <v>M</v>
      </c>
      <c r="C570" s="1"/>
      <c r="D570" s="1"/>
      <c r="E570" s="20"/>
      <c r="F570" s="1"/>
      <c r="G570" s="1"/>
      <c r="H570" s="1"/>
      <c r="I570" s="20"/>
      <c r="J570" s="1">
        <f>F570+H570</f>
        <v>0</v>
      </c>
      <c r="K570" s="6" t="s">
        <v>6</v>
      </c>
      <c r="L570" s="6">
        <v>1</v>
      </c>
      <c r="M570" s="6">
        <v>2</v>
      </c>
      <c r="N570" s="6">
        <v>3</v>
      </c>
      <c r="O570" s="6">
        <v>4</v>
      </c>
      <c r="P570" s="6">
        <v>5</v>
      </c>
      <c r="Q570" s="6">
        <v>6</v>
      </c>
      <c r="R570" s="6">
        <v>7</v>
      </c>
      <c r="S570" s="6">
        <v>8</v>
      </c>
      <c r="T570" s="6">
        <v>9</v>
      </c>
      <c r="U570" s="6">
        <v>10</v>
      </c>
      <c r="V570" s="6" t="s">
        <v>4</v>
      </c>
      <c r="W570" s="6" t="s">
        <v>5</v>
      </c>
      <c r="X570" s="6"/>
      <c r="Y570" s="7"/>
    </row>
    <row r="571" spans="2:25" ht="12.75">
      <c r="B571" s="5"/>
      <c r="C571" s="1"/>
      <c r="D571" s="1"/>
      <c r="E571" s="20"/>
      <c r="F571" s="1"/>
      <c r="G571" s="1"/>
      <c r="H571" s="1"/>
      <c r="I571" s="20"/>
      <c r="J571" s="1"/>
      <c r="K571" s="8">
        <f>D570</f>
        <v>0</v>
      </c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>
        <f>SUM(L571:U571)</f>
        <v>0</v>
      </c>
      <c r="W571" s="9">
        <f>MAX(L571:U571)</f>
        <v>0</v>
      </c>
      <c r="X571" s="1">
        <f>V571-W571</f>
        <v>0</v>
      </c>
      <c r="Y571" s="7"/>
    </row>
    <row r="572" spans="2:25" ht="12.75">
      <c r="B572" s="5"/>
      <c r="C572" s="1"/>
      <c r="D572" s="1"/>
      <c r="E572" s="20"/>
      <c r="F572" s="1"/>
      <c r="G572" s="1"/>
      <c r="H572" s="1"/>
      <c r="I572" s="20"/>
      <c r="J572" s="1"/>
      <c r="K572" s="8">
        <f>G570</f>
        <v>0</v>
      </c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>
        <f>SUM(L572:U572)</f>
        <v>0</v>
      </c>
      <c r="W572" s="9">
        <f>MIN(L572:U572)</f>
        <v>0</v>
      </c>
      <c r="X572" s="1">
        <f>V572-W572</f>
        <v>0</v>
      </c>
      <c r="Y572" s="7"/>
    </row>
    <row r="573" spans="2:25" ht="13.5" thickBot="1">
      <c r="B573" s="12"/>
      <c r="C573" s="13"/>
      <c r="D573" s="13"/>
      <c r="E573" s="23"/>
      <c r="F573" s="13"/>
      <c r="G573" s="13"/>
      <c r="H573" s="13"/>
      <c r="I573" s="2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4"/>
    </row>
    <row r="574" ht="13.5" thickBot="1"/>
    <row r="575" spans="2:25" ht="12.75">
      <c r="B575" s="2"/>
      <c r="C575" s="3"/>
      <c r="D575" s="3"/>
      <c r="E575" s="19"/>
      <c r="F575" s="3"/>
      <c r="G575" s="3"/>
      <c r="H575" s="3"/>
      <c r="I575" s="19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4"/>
    </row>
    <row r="576" spans="2:25" ht="12.75">
      <c r="B576" s="5"/>
      <c r="C576" s="1"/>
      <c r="D576" s="1"/>
      <c r="E576" s="20"/>
      <c r="F576" s="1"/>
      <c r="G576" s="1"/>
      <c r="H576" s="1"/>
      <c r="I576" s="20"/>
      <c r="J576" s="1"/>
      <c r="K576" s="6" t="s">
        <v>3</v>
      </c>
      <c r="L576" s="6">
        <v>1</v>
      </c>
      <c r="M576" s="6">
        <v>2</v>
      </c>
      <c r="N576" s="6">
        <v>3</v>
      </c>
      <c r="O576" s="6">
        <v>4</v>
      </c>
      <c r="P576" s="6">
        <v>5</v>
      </c>
      <c r="Q576" s="6">
        <v>6</v>
      </c>
      <c r="R576" s="6">
        <v>7</v>
      </c>
      <c r="S576" s="6">
        <v>8</v>
      </c>
      <c r="T576" s="6">
        <v>9</v>
      </c>
      <c r="U576" s="6">
        <v>10</v>
      </c>
      <c r="V576" s="6" t="s">
        <v>4</v>
      </c>
      <c r="W576" s="6" t="s">
        <v>5</v>
      </c>
      <c r="X576" s="6" t="s">
        <v>7</v>
      </c>
      <c r="Y576" s="7"/>
    </row>
    <row r="577" spans="2:25" ht="12.75">
      <c r="B577" s="5"/>
      <c r="C577" s="1"/>
      <c r="D577" s="1"/>
      <c r="E577" s="20"/>
      <c r="F577" s="1"/>
      <c r="G577" s="1"/>
      <c r="H577" s="1"/>
      <c r="I577" s="20"/>
      <c r="J577" s="1"/>
      <c r="K577" s="8">
        <f>D580</f>
        <v>0</v>
      </c>
      <c r="L577" s="1"/>
      <c r="M577" s="1"/>
      <c r="N577" s="1"/>
      <c r="O577" s="15"/>
      <c r="P577" s="15"/>
      <c r="Q577" s="15"/>
      <c r="R577" s="15"/>
      <c r="S577" s="15"/>
      <c r="T577" s="15"/>
      <c r="U577" s="15"/>
      <c r="V577" s="1">
        <f>SUM(L577:U577)</f>
        <v>0</v>
      </c>
      <c r="W577" s="9">
        <f>MAX(L577:U577)</f>
        <v>0</v>
      </c>
      <c r="X577" s="1">
        <f>V577-W577</f>
        <v>0</v>
      </c>
      <c r="Y577" s="7"/>
    </row>
    <row r="578" spans="2:25" ht="12.75">
      <c r="B578" s="5"/>
      <c r="C578" s="1"/>
      <c r="D578" s="1"/>
      <c r="E578" s="20"/>
      <c r="F578" s="1"/>
      <c r="G578" s="1"/>
      <c r="H578" s="1"/>
      <c r="I578" s="20"/>
      <c r="J578" s="1"/>
      <c r="K578" s="8">
        <f>G580</f>
        <v>0</v>
      </c>
      <c r="L578" s="1"/>
      <c r="M578" s="1"/>
      <c r="N578" s="1"/>
      <c r="O578" s="15"/>
      <c r="P578" s="15"/>
      <c r="Q578" s="15"/>
      <c r="R578" s="15"/>
      <c r="S578" s="15"/>
      <c r="T578" s="15"/>
      <c r="U578" s="15"/>
      <c r="V578" s="1">
        <f>SUM(L578:U578)</f>
        <v>0</v>
      </c>
      <c r="W578" s="9">
        <f>MIN(L578:U578)</f>
        <v>0</v>
      </c>
      <c r="X578" s="1">
        <f>V578-W578</f>
        <v>0</v>
      </c>
      <c r="Y578" s="7"/>
    </row>
    <row r="579" spans="2:25" ht="12.75">
      <c r="B579" s="10" t="s">
        <v>65</v>
      </c>
      <c r="C579" s="11" t="s">
        <v>2</v>
      </c>
      <c r="D579" s="11" t="s">
        <v>0</v>
      </c>
      <c r="E579" s="24"/>
      <c r="F579" s="11"/>
      <c r="G579" s="11" t="s">
        <v>1</v>
      </c>
      <c r="H579" s="1"/>
      <c r="I579" s="20"/>
      <c r="J579" s="17" t="s">
        <v>4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7"/>
    </row>
    <row r="580" spans="2:25" ht="12.75">
      <c r="B580" s="5" t="str">
        <f>IF(AND(E580="H",I580="H"),"H",IF(AND(E580="F",I580="F"),"F","M"))</f>
        <v>M</v>
      </c>
      <c r="C580" s="1"/>
      <c r="D580" s="1"/>
      <c r="E580" s="20"/>
      <c r="F580" s="1"/>
      <c r="G580" s="1"/>
      <c r="H580" s="1"/>
      <c r="I580" s="20"/>
      <c r="J580" s="1">
        <f>F580+H580</f>
        <v>0</v>
      </c>
      <c r="K580" s="6" t="s">
        <v>6</v>
      </c>
      <c r="L580" s="6">
        <v>1</v>
      </c>
      <c r="M580" s="6">
        <v>2</v>
      </c>
      <c r="N580" s="6">
        <v>3</v>
      </c>
      <c r="O580" s="6">
        <v>4</v>
      </c>
      <c r="P580" s="6">
        <v>5</v>
      </c>
      <c r="Q580" s="6">
        <v>6</v>
      </c>
      <c r="R580" s="6">
        <v>7</v>
      </c>
      <c r="S580" s="6">
        <v>8</v>
      </c>
      <c r="T580" s="6">
        <v>9</v>
      </c>
      <c r="U580" s="6">
        <v>10</v>
      </c>
      <c r="V580" s="6" t="s">
        <v>4</v>
      </c>
      <c r="W580" s="6" t="s">
        <v>5</v>
      </c>
      <c r="X580" s="6"/>
      <c r="Y580" s="7"/>
    </row>
    <row r="581" spans="2:25" ht="12.75">
      <c r="B581" s="5"/>
      <c r="C581" s="1"/>
      <c r="D581" s="1"/>
      <c r="E581" s="20"/>
      <c r="F581" s="1"/>
      <c r="G581" s="1"/>
      <c r="H581" s="1"/>
      <c r="I581" s="20"/>
      <c r="J581" s="1"/>
      <c r="K581" s="8">
        <f>D580</f>
        <v>0</v>
      </c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>
        <f>SUM(L581:U581)</f>
        <v>0</v>
      </c>
      <c r="W581" s="9">
        <f>MAX(L581:U581)</f>
        <v>0</v>
      </c>
      <c r="X581" s="1">
        <f>V581-W581</f>
        <v>0</v>
      </c>
      <c r="Y581" s="7"/>
    </row>
    <row r="582" spans="2:25" ht="12.75">
      <c r="B582" s="5"/>
      <c r="C582" s="1"/>
      <c r="D582" s="1"/>
      <c r="E582" s="20"/>
      <c r="F582" s="1"/>
      <c r="G582" s="1"/>
      <c r="H582" s="1"/>
      <c r="I582" s="20"/>
      <c r="J582" s="1"/>
      <c r="K582" s="8">
        <f>G580</f>
        <v>0</v>
      </c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>
        <f>SUM(L582:U582)</f>
        <v>0</v>
      </c>
      <c r="W582" s="9">
        <f>MIN(L582:U582)</f>
        <v>0</v>
      </c>
      <c r="X582" s="1">
        <f>V582-W582</f>
        <v>0</v>
      </c>
      <c r="Y582" s="7"/>
    </row>
    <row r="583" spans="2:25" ht="13.5" thickBot="1">
      <c r="B583" s="12"/>
      <c r="C583" s="13"/>
      <c r="D583" s="13"/>
      <c r="E583" s="23"/>
      <c r="F583" s="13"/>
      <c r="G583" s="13"/>
      <c r="H583" s="13"/>
      <c r="I583" s="2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4"/>
    </row>
    <row r="584" ht="13.5" thickBot="1"/>
    <row r="585" spans="2:25" ht="12.75">
      <c r="B585" s="2"/>
      <c r="C585" s="3"/>
      <c r="D585" s="3"/>
      <c r="E585" s="19"/>
      <c r="F585" s="3"/>
      <c r="G585" s="3"/>
      <c r="H585" s="3"/>
      <c r="I585" s="19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4"/>
    </row>
    <row r="586" spans="2:25" ht="12.75">
      <c r="B586" s="5"/>
      <c r="C586" s="1"/>
      <c r="D586" s="1"/>
      <c r="E586" s="20"/>
      <c r="F586" s="1"/>
      <c r="G586" s="1"/>
      <c r="H586" s="1"/>
      <c r="I586" s="20"/>
      <c r="J586" s="1"/>
      <c r="K586" s="6" t="s">
        <v>3</v>
      </c>
      <c r="L586" s="6">
        <v>1</v>
      </c>
      <c r="M586" s="6">
        <v>2</v>
      </c>
      <c r="N586" s="6">
        <v>3</v>
      </c>
      <c r="O586" s="6">
        <v>4</v>
      </c>
      <c r="P586" s="6">
        <v>5</v>
      </c>
      <c r="Q586" s="6">
        <v>6</v>
      </c>
      <c r="R586" s="6">
        <v>7</v>
      </c>
      <c r="S586" s="6">
        <v>8</v>
      </c>
      <c r="T586" s="6">
        <v>9</v>
      </c>
      <c r="U586" s="6">
        <v>10</v>
      </c>
      <c r="V586" s="6" t="s">
        <v>4</v>
      </c>
      <c r="W586" s="6" t="s">
        <v>5</v>
      </c>
      <c r="X586" s="6" t="s">
        <v>7</v>
      </c>
      <c r="Y586" s="7"/>
    </row>
    <row r="587" spans="2:25" ht="12.75">
      <c r="B587" s="5"/>
      <c r="C587" s="1"/>
      <c r="D587" s="1"/>
      <c r="E587" s="20"/>
      <c r="F587" s="1"/>
      <c r="G587" s="1"/>
      <c r="H587" s="1"/>
      <c r="I587" s="20"/>
      <c r="J587" s="1"/>
      <c r="K587" s="8">
        <f>D590</f>
        <v>0</v>
      </c>
      <c r="L587" s="1"/>
      <c r="M587" s="1"/>
      <c r="N587" s="1"/>
      <c r="O587" s="15"/>
      <c r="P587" s="15"/>
      <c r="Q587" s="15"/>
      <c r="R587" s="15"/>
      <c r="S587" s="15"/>
      <c r="T587" s="15"/>
      <c r="U587" s="15"/>
      <c r="V587" s="1">
        <f>SUM(L587:U587)</f>
        <v>0</v>
      </c>
      <c r="W587" s="9">
        <f>MAX(L587:U587)</f>
        <v>0</v>
      </c>
      <c r="X587" s="1">
        <f>V587-W587</f>
        <v>0</v>
      </c>
      <c r="Y587" s="7"/>
    </row>
    <row r="588" spans="2:25" ht="12.75">
      <c r="B588" s="5"/>
      <c r="C588" s="1"/>
      <c r="D588" s="1"/>
      <c r="E588" s="20"/>
      <c r="F588" s="1"/>
      <c r="G588" s="1"/>
      <c r="H588" s="1"/>
      <c r="I588" s="20"/>
      <c r="J588" s="1"/>
      <c r="K588" s="8">
        <f>G590</f>
        <v>0</v>
      </c>
      <c r="L588" s="1"/>
      <c r="M588" s="1"/>
      <c r="N588" s="1"/>
      <c r="O588" s="15"/>
      <c r="P588" s="15"/>
      <c r="Q588" s="15"/>
      <c r="R588" s="15"/>
      <c r="S588" s="15"/>
      <c r="T588" s="15"/>
      <c r="U588" s="15"/>
      <c r="V588" s="1">
        <f>SUM(L588:U588)</f>
        <v>0</v>
      </c>
      <c r="W588" s="9">
        <f>MIN(L588:U588)</f>
        <v>0</v>
      </c>
      <c r="X588" s="1">
        <f>V588-W588</f>
        <v>0</v>
      </c>
      <c r="Y588" s="7"/>
    </row>
    <row r="589" spans="2:25" ht="12.75">
      <c r="B589" s="10" t="s">
        <v>66</v>
      </c>
      <c r="C589" s="11" t="s">
        <v>2</v>
      </c>
      <c r="D589" s="11" t="s">
        <v>0</v>
      </c>
      <c r="E589" s="24"/>
      <c r="F589" s="11"/>
      <c r="G589" s="11" t="s">
        <v>1</v>
      </c>
      <c r="H589" s="1"/>
      <c r="I589" s="20"/>
      <c r="J589" s="17" t="s">
        <v>4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7"/>
    </row>
    <row r="590" spans="2:25" ht="12.75">
      <c r="B590" s="5" t="str">
        <f>IF(AND(E590="H",I590="H"),"H",IF(AND(E590="F",I590="F"),"F","M"))</f>
        <v>M</v>
      </c>
      <c r="C590" s="1"/>
      <c r="D590" s="1"/>
      <c r="E590" s="20"/>
      <c r="F590" s="1"/>
      <c r="G590" s="1"/>
      <c r="H590" s="1"/>
      <c r="I590" s="20"/>
      <c r="J590" s="1">
        <f>F590+H590</f>
        <v>0</v>
      </c>
      <c r="K590" s="6" t="s">
        <v>6</v>
      </c>
      <c r="L590" s="6">
        <v>1</v>
      </c>
      <c r="M590" s="6">
        <v>2</v>
      </c>
      <c r="N590" s="6">
        <v>3</v>
      </c>
      <c r="O590" s="6">
        <v>4</v>
      </c>
      <c r="P590" s="6">
        <v>5</v>
      </c>
      <c r="Q590" s="6">
        <v>6</v>
      </c>
      <c r="R590" s="6">
        <v>7</v>
      </c>
      <c r="S590" s="6">
        <v>8</v>
      </c>
      <c r="T590" s="6">
        <v>9</v>
      </c>
      <c r="U590" s="6">
        <v>10</v>
      </c>
      <c r="V590" s="6" t="s">
        <v>4</v>
      </c>
      <c r="W590" s="6" t="s">
        <v>5</v>
      </c>
      <c r="X590" s="6"/>
      <c r="Y590" s="7"/>
    </row>
    <row r="591" spans="2:25" ht="12.75">
      <c r="B591" s="5"/>
      <c r="C591" s="1"/>
      <c r="D591" s="1"/>
      <c r="E591" s="20"/>
      <c r="F591" s="1"/>
      <c r="G591" s="1"/>
      <c r="H591" s="1"/>
      <c r="I591" s="20"/>
      <c r="J591" s="1"/>
      <c r="K591" s="8">
        <f>D590</f>
        <v>0</v>
      </c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>
        <f>SUM(L591:U591)</f>
        <v>0</v>
      </c>
      <c r="W591" s="9">
        <f>MAX(L591:U591)</f>
        <v>0</v>
      </c>
      <c r="X591" s="1">
        <f>V591-W591</f>
        <v>0</v>
      </c>
      <c r="Y591" s="7"/>
    </row>
    <row r="592" spans="2:25" ht="12.75">
      <c r="B592" s="5"/>
      <c r="C592" s="1"/>
      <c r="D592" s="1"/>
      <c r="E592" s="20"/>
      <c r="F592" s="1"/>
      <c r="G592" s="1"/>
      <c r="H592" s="1"/>
      <c r="I592" s="20"/>
      <c r="J592" s="1"/>
      <c r="K592" s="8">
        <f>G590</f>
        <v>0</v>
      </c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>
        <f>SUM(L592:U592)</f>
        <v>0</v>
      </c>
      <c r="W592" s="9">
        <f>MIN(L592:U592)</f>
        <v>0</v>
      </c>
      <c r="X592" s="1">
        <f>V592-W592</f>
        <v>0</v>
      </c>
      <c r="Y592" s="7"/>
    </row>
    <row r="593" spans="2:25" ht="13.5" thickBot="1">
      <c r="B593" s="12"/>
      <c r="C593" s="13"/>
      <c r="D593" s="13"/>
      <c r="E593" s="23"/>
      <c r="F593" s="13"/>
      <c r="G593" s="13"/>
      <c r="H593" s="13"/>
      <c r="I593" s="2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4"/>
    </row>
    <row r="594" ht="13.5" thickBot="1"/>
    <row r="595" spans="2:25" ht="12.75">
      <c r="B595" s="2"/>
      <c r="C595" s="3"/>
      <c r="D595" s="3"/>
      <c r="E595" s="19"/>
      <c r="F595" s="3"/>
      <c r="G595" s="3"/>
      <c r="H595" s="3"/>
      <c r="I595" s="19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4"/>
    </row>
    <row r="596" spans="2:25" ht="12.75">
      <c r="B596" s="5"/>
      <c r="C596" s="1"/>
      <c r="D596" s="1"/>
      <c r="E596" s="20"/>
      <c r="F596" s="1"/>
      <c r="G596" s="1"/>
      <c r="H596" s="1"/>
      <c r="I596" s="20"/>
      <c r="J596" s="1"/>
      <c r="K596" s="6" t="s">
        <v>3</v>
      </c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 t="s">
        <v>4</v>
      </c>
      <c r="W596" s="6" t="s">
        <v>5</v>
      </c>
      <c r="X596" s="6" t="s">
        <v>7</v>
      </c>
      <c r="Y596" s="7"/>
    </row>
    <row r="597" spans="2:25" ht="12.75">
      <c r="B597" s="5"/>
      <c r="C597" s="1"/>
      <c r="D597" s="1"/>
      <c r="E597" s="20"/>
      <c r="F597" s="1"/>
      <c r="G597" s="1"/>
      <c r="H597" s="1"/>
      <c r="I597" s="20"/>
      <c r="J597" s="1"/>
      <c r="K597" s="8">
        <f>D600</f>
        <v>0</v>
      </c>
      <c r="L597" s="1"/>
      <c r="M597" s="1"/>
      <c r="N597" s="1"/>
      <c r="O597" s="15"/>
      <c r="P597" s="15"/>
      <c r="Q597" s="15"/>
      <c r="R597" s="15"/>
      <c r="S597" s="15"/>
      <c r="T597" s="15"/>
      <c r="U597" s="15"/>
      <c r="V597" s="1">
        <f>SUM(L597:U597)</f>
        <v>0</v>
      </c>
      <c r="W597" s="9">
        <f>MAX(L597:U597)</f>
        <v>0</v>
      </c>
      <c r="X597" s="1">
        <f>V597-W597</f>
        <v>0</v>
      </c>
      <c r="Y597" s="7"/>
    </row>
    <row r="598" spans="2:25" ht="12.75">
      <c r="B598" s="5"/>
      <c r="C598" s="1"/>
      <c r="D598" s="1"/>
      <c r="E598" s="20"/>
      <c r="F598" s="1"/>
      <c r="G598" s="1"/>
      <c r="H598" s="1"/>
      <c r="I598" s="20"/>
      <c r="J598" s="1"/>
      <c r="K598" s="8">
        <f>G600</f>
        <v>0</v>
      </c>
      <c r="L598" s="1"/>
      <c r="M598" s="1"/>
      <c r="N598" s="1"/>
      <c r="O598" s="15"/>
      <c r="P598" s="15"/>
      <c r="Q598" s="15"/>
      <c r="R598" s="15"/>
      <c r="S598" s="15"/>
      <c r="T598" s="15"/>
      <c r="U598" s="15"/>
      <c r="V598" s="1">
        <f>SUM(L598:U598)</f>
        <v>0</v>
      </c>
      <c r="W598" s="9">
        <f>MIN(L598:U598)</f>
        <v>0</v>
      </c>
      <c r="X598" s="1">
        <f>V598-W598</f>
        <v>0</v>
      </c>
      <c r="Y598" s="7"/>
    </row>
    <row r="599" spans="2:25" ht="12.75">
      <c r="B599" s="10" t="s">
        <v>67</v>
      </c>
      <c r="C599" s="11" t="s">
        <v>2</v>
      </c>
      <c r="D599" s="11" t="s">
        <v>0</v>
      </c>
      <c r="E599" s="24"/>
      <c r="F599" s="11"/>
      <c r="G599" s="11" t="s">
        <v>1</v>
      </c>
      <c r="H599" s="1"/>
      <c r="I599" s="20"/>
      <c r="J599" s="17" t="s">
        <v>4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7"/>
    </row>
    <row r="600" spans="2:25" ht="12.75">
      <c r="B600" s="5" t="str">
        <f>IF(AND(E600="H",I600="H"),"H",IF(AND(E600="F",I600="F"),"F","M"))</f>
        <v>M</v>
      </c>
      <c r="C600" s="1"/>
      <c r="D600" s="1"/>
      <c r="E600" s="20"/>
      <c r="F600" s="1"/>
      <c r="G600" s="1"/>
      <c r="H600" s="1"/>
      <c r="I600" s="20"/>
      <c r="J600" s="1">
        <f>F600+H600</f>
        <v>0</v>
      </c>
      <c r="K600" s="6" t="s">
        <v>6</v>
      </c>
      <c r="L600" s="6">
        <v>1</v>
      </c>
      <c r="M600" s="6">
        <v>2</v>
      </c>
      <c r="N600" s="6">
        <v>3</v>
      </c>
      <c r="O600" s="6">
        <v>4</v>
      </c>
      <c r="P600" s="6">
        <v>5</v>
      </c>
      <c r="Q600" s="6">
        <v>6</v>
      </c>
      <c r="R600" s="6">
        <v>7</v>
      </c>
      <c r="S600" s="6">
        <v>8</v>
      </c>
      <c r="T600" s="6">
        <v>9</v>
      </c>
      <c r="U600" s="6">
        <v>10</v>
      </c>
      <c r="V600" s="6" t="s">
        <v>4</v>
      </c>
      <c r="W600" s="6" t="s">
        <v>5</v>
      </c>
      <c r="X600" s="6"/>
      <c r="Y600" s="7"/>
    </row>
    <row r="601" spans="2:25" ht="12.75">
      <c r="B601" s="5"/>
      <c r="C601" s="1"/>
      <c r="D601" s="1"/>
      <c r="E601" s="20"/>
      <c r="F601" s="1"/>
      <c r="G601" s="1"/>
      <c r="H601" s="1"/>
      <c r="I601" s="20"/>
      <c r="J601" s="1"/>
      <c r="K601" s="8">
        <f>D600</f>
        <v>0</v>
      </c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>
        <f>SUM(L601:U601)</f>
        <v>0</v>
      </c>
      <c r="W601" s="9">
        <f>MAX(L601:U601)</f>
        <v>0</v>
      </c>
      <c r="X601" s="1">
        <f>V601-W601</f>
        <v>0</v>
      </c>
      <c r="Y601" s="7"/>
    </row>
    <row r="602" spans="2:25" ht="12.75">
      <c r="B602" s="5"/>
      <c r="C602" s="1"/>
      <c r="D602" s="1"/>
      <c r="E602" s="20"/>
      <c r="F602" s="1"/>
      <c r="G602" s="1"/>
      <c r="H602" s="1"/>
      <c r="I602" s="20"/>
      <c r="J602" s="1"/>
      <c r="K602" s="8">
        <f>G600</f>
        <v>0</v>
      </c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>
        <f>SUM(L602:U602)</f>
        <v>0</v>
      </c>
      <c r="W602" s="9">
        <f>MIN(L602:U602)</f>
        <v>0</v>
      </c>
      <c r="X602" s="1">
        <f>V602-W602</f>
        <v>0</v>
      </c>
      <c r="Y602" s="7"/>
    </row>
    <row r="603" spans="2:25" ht="13.5" thickBot="1">
      <c r="B603" s="12"/>
      <c r="C603" s="13"/>
      <c r="D603" s="13"/>
      <c r="E603" s="23"/>
      <c r="F603" s="13"/>
      <c r="G603" s="13"/>
      <c r="H603" s="13"/>
      <c r="I603" s="2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4"/>
    </row>
    <row r="604" ht="13.5" thickBot="1"/>
    <row r="605" spans="2:25" ht="12.75">
      <c r="B605" s="2"/>
      <c r="C605" s="3"/>
      <c r="D605" s="3"/>
      <c r="E605" s="19"/>
      <c r="F605" s="3"/>
      <c r="G605" s="3"/>
      <c r="H605" s="3"/>
      <c r="I605" s="19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4"/>
    </row>
    <row r="606" spans="2:25" ht="12.75">
      <c r="B606" s="5"/>
      <c r="C606" s="1"/>
      <c r="D606" s="1"/>
      <c r="E606" s="20"/>
      <c r="F606" s="1"/>
      <c r="G606" s="1"/>
      <c r="H606" s="1"/>
      <c r="I606" s="20"/>
      <c r="J606" s="1"/>
      <c r="K606" s="6" t="s">
        <v>3</v>
      </c>
      <c r="L606" s="6">
        <v>1</v>
      </c>
      <c r="M606" s="6">
        <v>2</v>
      </c>
      <c r="N606" s="6">
        <v>3</v>
      </c>
      <c r="O606" s="6">
        <v>4</v>
      </c>
      <c r="P606" s="6">
        <v>5</v>
      </c>
      <c r="Q606" s="6">
        <v>6</v>
      </c>
      <c r="R606" s="6">
        <v>7</v>
      </c>
      <c r="S606" s="6">
        <v>8</v>
      </c>
      <c r="T606" s="6">
        <v>9</v>
      </c>
      <c r="U606" s="6">
        <v>10</v>
      </c>
      <c r="V606" s="6" t="s">
        <v>4</v>
      </c>
      <c r="W606" s="6" t="s">
        <v>5</v>
      </c>
      <c r="X606" s="6" t="s">
        <v>7</v>
      </c>
      <c r="Y606" s="7"/>
    </row>
    <row r="607" spans="2:25" ht="12.75">
      <c r="B607" s="5"/>
      <c r="C607" s="1"/>
      <c r="D607" s="1"/>
      <c r="E607" s="20"/>
      <c r="F607" s="1"/>
      <c r="G607" s="1"/>
      <c r="H607" s="1"/>
      <c r="I607" s="20"/>
      <c r="J607" s="1"/>
      <c r="K607" s="8">
        <f>D610</f>
        <v>0</v>
      </c>
      <c r="L607" s="1"/>
      <c r="M607" s="1"/>
      <c r="N607" s="1"/>
      <c r="O607" s="15"/>
      <c r="P607" s="15"/>
      <c r="Q607" s="15"/>
      <c r="R607" s="15"/>
      <c r="S607" s="15"/>
      <c r="T607" s="15"/>
      <c r="U607" s="15"/>
      <c r="V607" s="1">
        <f>SUM(L607:U607)</f>
        <v>0</v>
      </c>
      <c r="W607" s="9">
        <f>MAX(L607:U607)</f>
        <v>0</v>
      </c>
      <c r="X607" s="1">
        <f>V607-W607</f>
        <v>0</v>
      </c>
      <c r="Y607" s="7"/>
    </row>
    <row r="608" spans="2:25" ht="12.75">
      <c r="B608" s="5"/>
      <c r="C608" s="1"/>
      <c r="D608" s="1"/>
      <c r="E608" s="20"/>
      <c r="F608" s="1"/>
      <c r="G608" s="1"/>
      <c r="H608" s="1"/>
      <c r="I608" s="20"/>
      <c r="J608" s="1"/>
      <c r="K608" s="8">
        <f>G610</f>
        <v>0</v>
      </c>
      <c r="L608" s="1"/>
      <c r="M608" s="1"/>
      <c r="N608" s="1"/>
      <c r="O608" s="15"/>
      <c r="P608" s="15"/>
      <c r="Q608" s="15"/>
      <c r="R608" s="15"/>
      <c r="S608" s="15"/>
      <c r="T608" s="15"/>
      <c r="U608" s="15"/>
      <c r="V608" s="1">
        <f>SUM(L608:U608)</f>
        <v>0</v>
      </c>
      <c r="W608" s="9">
        <f>MIN(L608:U608)</f>
        <v>0</v>
      </c>
      <c r="X608" s="1">
        <f>V608-W608</f>
        <v>0</v>
      </c>
      <c r="Y608" s="7"/>
    </row>
    <row r="609" spans="2:25" ht="12.75">
      <c r="B609" s="10" t="s">
        <v>68</v>
      </c>
      <c r="C609" s="11" t="s">
        <v>2</v>
      </c>
      <c r="D609" s="11" t="s">
        <v>0</v>
      </c>
      <c r="E609" s="24"/>
      <c r="F609" s="11"/>
      <c r="G609" s="11" t="s">
        <v>1</v>
      </c>
      <c r="H609" s="1"/>
      <c r="I609" s="20"/>
      <c r="J609" s="17" t="s">
        <v>4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7"/>
    </row>
    <row r="610" spans="2:25" ht="12.75">
      <c r="B610" s="5" t="str">
        <f>IF(AND(E610="H",I610="H"),"H",IF(AND(E610="F",I610="F"),"F","M"))</f>
        <v>M</v>
      </c>
      <c r="C610" s="1"/>
      <c r="D610" s="1"/>
      <c r="E610" s="20"/>
      <c r="F610" s="1"/>
      <c r="G610" s="1"/>
      <c r="H610" s="1"/>
      <c r="I610" s="20"/>
      <c r="J610" s="1">
        <f>F610+H610</f>
        <v>0</v>
      </c>
      <c r="K610" s="6" t="s">
        <v>6</v>
      </c>
      <c r="L610" s="6">
        <v>1</v>
      </c>
      <c r="M610" s="6">
        <v>2</v>
      </c>
      <c r="N610" s="6">
        <v>3</v>
      </c>
      <c r="O610" s="6">
        <v>4</v>
      </c>
      <c r="P610" s="6">
        <v>5</v>
      </c>
      <c r="Q610" s="6">
        <v>6</v>
      </c>
      <c r="R610" s="6">
        <v>7</v>
      </c>
      <c r="S610" s="6">
        <v>8</v>
      </c>
      <c r="T610" s="6">
        <v>9</v>
      </c>
      <c r="U610" s="6">
        <v>10</v>
      </c>
      <c r="V610" s="6" t="s">
        <v>4</v>
      </c>
      <c r="W610" s="6" t="s">
        <v>5</v>
      </c>
      <c r="X610" s="6"/>
      <c r="Y610" s="7"/>
    </row>
    <row r="611" spans="2:25" ht="12.75">
      <c r="B611" s="5"/>
      <c r="C611" s="1"/>
      <c r="D611" s="1"/>
      <c r="E611" s="20"/>
      <c r="F611" s="1"/>
      <c r="G611" s="1"/>
      <c r="H611" s="1"/>
      <c r="I611" s="20"/>
      <c r="J611" s="1"/>
      <c r="K611" s="8">
        <f>D610</f>
        <v>0</v>
      </c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>
        <f>SUM(L611:U611)</f>
        <v>0</v>
      </c>
      <c r="W611" s="9">
        <f>MAX(L611:U611)</f>
        <v>0</v>
      </c>
      <c r="X611" s="1">
        <f>V611-W611</f>
        <v>0</v>
      </c>
      <c r="Y611" s="7"/>
    </row>
    <row r="612" spans="2:25" ht="12.75">
      <c r="B612" s="5"/>
      <c r="C612" s="1"/>
      <c r="D612" s="1"/>
      <c r="E612" s="20"/>
      <c r="F612" s="1"/>
      <c r="G612" s="1"/>
      <c r="H612" s="1"/>
      <c r="I612" s="20"/>
      <c r="J612" s="1"/>
      <c r="K612" s="8">
        <f>G610</f>
        <v>0</v>
      </c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>
        <f>SUM(L612:U612)</f>
        <v>0</v>
      </c>
      <c r="W612" s="9">
        <f>MIN(L612:U612)</f>
        <v>0</v>
      </c>
      <c r="X612" s="1">
        <f>V612-W612</f>
        <v>0</v>
      </c>
      <c r="Y612" s="7"/>
    </row>
    <row r="613" spans="2:25" ht="13.5" thickBot="1">
      <c r="B613" s="12"/>
      <c r="C613" s="13"/>
      <c r="D613" s="13"/>
      <c r="E613" s="23"/>
      <c r="F613" s="13"/>
      <c r="G613" s="13"/>
      <c r="H613" s="13"/>
      <c r="I613" s="2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4"/>
    </row>
    <row r="614" ht="13.5" thickBot="1"/>
    <row r="615" spans="2:25" ht="12.75">
      <c r="B615" s="2"/>
      <c r="C615" s="3"/>
      <c r="D615" s="3"/>
      <c r="E615" s="19"/>
      <c r="F615" s="3"/>
      <c r="G615" s="3"/>
      <c r="H615" s="3"/>
      <c r="I615" s="19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4"/>
    </row>
    <row r="616" spans="2:25" ht="12.75">
      <c r="B616" s="5"/>
      <c r="C616" s="1"/>
      <c r="D616" s="1"/>
      <c r="E616" s="20"/>
      <c r="F616" s="1"/>
      <c r="G616" s="1"/>
      <c r="H616" s="1"/>
      <c r="I616" s="20"/>
      <c r="J616" s="1"/>
      <c r="K616" s="6" t="s">
        <v>3</v>
      </c>
      <c r="L616" s="6">
        <v>1</v>
      </c>
      <c r="M616" s="6">
        <v>2</v>
      </c>
      <c r="N616" s="6">
        <v>3</v>
      </c>
      <c r="O616" s="6">
        <v>4</v>
      </c>
      <c r="P616" s="6">
        <v>5</v>
      </c>
      <c r="Q616" s="6">
        <v>6</v>
      </c>
      <c r="R616" s="6">
        <v>7</v>
      </c>
      <c r="S616" s="6">
        <v>8</v>
      </c>
      <c r="T616" s="6">
        <v>9</v>
      </c>
      <c r="U616" s="6">
        <v>10</v>
      </c>
      <c r="V616" s="6" t="s">
        <v>4</v>
      </c>
      <c r="W616" s="6" t="s">
        <v>5</v>
      </c>
      <c r="X616" s="6" t="s">
        <v>7</v>
      </c>
      <c r="Y616" s="7"/>
    </row>
    <row r="617" spans="2:25" ht="12.75">
      <c r="B617" s="5"/>
      <c r="C617" s="1"/>
      <c r="D617" s="1"/>
      <c r="E617" s="20"/>
      <c r="F617" s="1"/>
      <c r="G617" s="1"/>
      <c r="H617" s="1"/>
      <c r="I617" s="20"/>
      <c r="J617" s="1"/>
      <c r="K617" s="8">
        <f>D620</f>
        <v>0</v>
      </c>
      <c r="L617" s="1"/>
      <c r="M617" s="1"/>
      <c r="N617" s="1"/>
      <c r="O617" s="15"/>
      <c r="P617" s="15"/>
      <c r="Q617" s="15"/>
      <c r="R617" s="15"/>
      <c r="S617" s="15"/>
      <c r="T617" s="15"/>
      <c r="U617" s="15"/>
      <c r="V617" s="1">
        <f>SUM(L617:U617)</f>
        <v>0</v>
      </c>
      <c r="W617" s="9">
        <f>MAX(L617:U617)</f>
        <v>0</v>
      </c>
      <c r="X617" s="1">
        <f>V617-W617</f>
        <v>0</v>
      </c>
      <c r="Y617" s="7"/>
    </row>
    <row r="618" spans="2:25" ht="12.75">
      <c r="B618" s="5"/>
      <c r="C618" s="1"/>
      <c r="D618" s="1"/>
      <c r="E618" s="20"/>
      <c r="F618" s="1"/>
      <c r="G618" s="1"/>
      <c r="H618" s="1"/>
      <c r="I618" s="20"/>
      <c r="J618" s="1"/>
      <c r="K618" s="8">
        <f>G620</f>
        <v>0</v>
      </c>
      <c r="L618" s="1"/>
      <c r="M618" s="1"/>
      <c r="N618" s="1"/>
      <c r="O618" s="15"/>
      <c r="P618" s="15"/>
      <c r="Q618" s="15"/>
      <c r="R618" s="15"/>
      <c r="S618" s="15"/>
      <c r="T618" s="15"/>
      <c r="U618" s="15"/>
      <c r="V618" s="1">
        <f>SUM(L618:U618)</f>
        <v>0</v>
      </c>
      <c r="W618" s="9">
        <f>MIN(L618:U618)</f>
        <v>0</v>
      </c>
      <c r="X618" s="1">
        <f>V618-W618</f>
        <v>0</v>
      </c>
      <c r="Y618" s="7"/>
    </row>
    <row r="619" spans="2:25" ht="12.75">
      <c r="B619" s="10" t="s">
        <v>69</v>
      </c>
      <c r="C619" s="11" t="s">
        <v>2</v>
      </c>
      <c r="D619" s="11" t="s">
        <v>0</v>
      </c>
      <c r="E619" s="24"/>
      <c r="F619" s="11"/>
      <c r="G619" s="11" t="s">
        <v>1</v>
      </c>
      <c r="H619" s="1"/>
      <c r="I619" s="20"/>
      <c r="J619" s="17" t="s">
        <v>4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7"/>
    </row>
    <row r="620" spans="2:25" ht="12.75">
      <c r="B620" s="5" t="str">
        <f>IF(AND(E620="H",I620="H"),"H",IF(AND(E620="F",I620="F"),"F","M"))</f>
        <v>M</v>
      </c>
      <c r="C620" s="1"/>
      <c r="D620" s="1"/>
      <c r="E620" s="20"/>
      <c r="F620" s="1"/>
      <c r="G620" s="1"/>
      <c r="H620" s="1"/>
      <c r="I620" s="20"/>
      <c r="J620" s="1">
        <f>F620+H620</f>
        <v>0</v>
      </c>
      <c r="K620" s="6" t="s">
        <v>6</v>
      </c>
      <c r="L620" s="6">
        <v>1</v>
      </c>
      <c r="M620" s="6">
        <v>2</v>
      </c>
      <c r="N620" s="6">
        <v>3</v>
      </c>
      <c r="O620" s="6">
        <v>4</v>
      </c>
      <c r="P620" s="6">
        <v>5</v>
      </c>
      <c r="Q620" s="6">
        <v>6</v>
      </c>
      <c r="R620" s="6">
        <v>7</v>
      </c>
      <c r="S620" s="6">
        <v>8</v>
      </c>
      <c r="T620" s="6">
        <v>9</v>
      </c>
      <c r="U620" s="6">
        <v>10</v>
      </c>
      <c r="V620" s="6" t="s">
        <v>4</v>
      </c>
      <c r="W620" s="6" t="s">
        <v>5</v>
      </c>
      <c r="X620" s="6"/>
      <c r="Y620" s="7"/>
    </row>
    <row r="621" spans="2:25" ht="12.75">
      <c r="B621" s="5"/>
      <c r="C621" s="1"/>
      <c r="D621" s="1"/>
      <c r="E621" s="20"/>
      <c r="F621" s="1"/>
      <c r="G621" s="1"/>
      <c r="H621" s="1"/>
      <c r="I621" s="20"/>
      <c r="J621" s="1"/>
      <c r="K621" s="8">
        <f>D620</f>
        <v>0</v>
      </c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>
        <f>SUM(L621:U621)</f>
        <v>0</v>
      </c>
      <c r="W621" s="9">
        <f>MAX(L621:U621)</f>
        <v>0</v>
      </c>
      <c r="X621" s="1">
        <f>V621-W621</f>
        <v>0</v>
      </c>
      <c r="Y621" s="7"/>
    </row>
    <row r="622" spans="2:25" ht="12.75">
      <c r="B622" s="5"/>
      <c r="C622" s="1"/>
      <c r="D622" s="1"/>
      <c r="E622" s="20"/>
      <c r="F622" s="1"/>
      <c r="G622" s="1"/>
      <c r="H622" s="1"/>
      <c r="I622" s="20"/>
      <c r="J622" s="1"/>
      <c r="K622" s="8">
        <f>G620</f>
        <v>0</v>
      </c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>
        <f>SUM(L622:U622)</f>
        <v>0</v>
      </c>
      <c r="W622" s="9">
        <f>MIN(L622:U622)</f>
        <v>0</v>
      </c>
      <c r="X622" s="1">
        <f>V622-W622</f>
        <v>0</v>
      </c>
      <c r="Y622" s="7"/>
    </row>
    <row r="623" spans="2:25" ht="13.5" thickBot="1">
      <c r="B623" s="12"/>
      <c r="C623" s="13"/>
      <c r="D623" s="13"/>
      <c r="E623" s="23"/>
      <c r="F623" s="13"/>
      <c r="G623" s="13"/>
      <c r="H623" s="13"/>
      <c r="I623" s="2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4"/>
    </row>
    <row r="624" ht="13.5" thickBot="1"/>
    <row r="625" spans="2:25" ht="12.75">
      <c r="B625" s="2"/>
      <c r="C625" s="3"/>
      <c r="D625" s="3"/>
      <c r="E625" s="19"/>
      <c r="F625" s="3"/>
      <c r="G625" s="3"/>
      <c r="H625" s="3"/>
      <c r="I625" s="19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4"/>
    </row>
    <row r="626" spans="2:25" ht="12.75">
      <c r="B626" s="5"/>
      <c r="C626" s="1"/>
      <c r="D626" s="1"/>
      <c r="E626" s="20"/>
      <c r="F626" s="1"/>
      <c r="G626" s="1"/>
      <c r="H626" s="1"/>
      <c r="I626" s="20"/>
      <c r="J626" s="1"/>
      <c r="K626" s="6" t="s">
        <v>3</v>
      </c>
      <c r="L626" s="6">
        <v>1</v>
      </c>
      <c r="M626" s="6">
        <v>2</v>
      </c>
      <c r="N626" s="6">
        <v>3</v>
      </c>
      <c r="O626" s="6">
        <v>4</v>
      </c>
      <c r="P626" s="6">
        <v>5</v>
      </c>
      <c r="Q626" s="6">
        <v>6</v>
      </c>
      <c r="R626" s="6">
        <v>7</v>
      </c>
      <c r="S626" s="6">
        <v>8</v>
      </c>
      <c r="T626" s="6">
        <v>9</v>
      </c>
      <c r="U626" s="6">
        <v>10</v>
      </c>
      <c r="V626" s="6" t="s">
        <v>4</v>
      </c>
      <c r="W626" s="6" t="s">
        <v>5</v>
      </c>
      <c r="X626" s="6" t="s">
        <v>7</v>
      </c>
      <c r="Y626" s="7"/>
    </row>
    <row r="627" spans="2:25" ht="12.75">
      <c r="B627" s="5"/>
      <c r="C627" s="1"/>
      <c r="D627" s="1"/>
      <c r="E627" s="20"/>
      <c r="F627" s="1"/>
      <c r="G627" s="1"/>
      <c r="H627" s="1"/>
      <c r="I627" s="20"/>
      <c r="J627" s="1"/>
      <c r="K627" s="8">
        <f>D630</f>
        <v>0</v>
      </c>
      <c r="L627" s="1"/>
      <c r="M627" s="1"/>
      <c r="N627" s="1"/>
      <c r="O627" s="15"/>
      <c r="P627" s="15"/>
      <c r="Q627" s="15"/>
      <c r="R627" s="15"/>
      <c r="S627" s="15"/>
      <c r="T627" s="15"/>
      <c r="U627" s="15"/>
      <c r="V627" s="1">
        <f>SUM(L627:U627)</f>
        <v>0</v>
      </c>
      <c r="W627" s="9">
        <f>MAX(L627:U627)</f>
        <v>0</v>
      </c>
      <c r="X627" s="1">
        <f>V627-W627</f>
        <v>0</v>
      </c>
      <c r="Y627" s="7"/>
    </row>
    <row r="628" spans="2:25" ht="12.75">
      <c r="B628" s="5"/>
      <c r="C628" s="1"/>
      <c r="D628" s="1"/>
      <c r="E628" s="20"/>
      <c r="F628" s="1"/>
      <c r="G628" s="1"/>
      <c r="H628" s="1"/>
      <c r="I628" s="20"/>
      <c r="J628" s="1"/>
      <c r="K628" s="8">
        <f>G630</f>
        <v>0</v>
      </c>
      <c r="L628" s="1"/>
      <c r="M628" s="1"/>
      <c r="N628" s="1"/>
      <c r="O628" s="15"/>
      <c r="P628" s="15"/>
      <c r="Q628" s="15"/>
      <c r="R628" s="15"/>
      <c r="S628" s="15"/>
      <c r="T628" s="15"/>
      <c r="U628" s="15"/>
      <c r="V628" s="1">
        <f>SUM(L628:U628)</f>
        <v>0</v>
      </c>
      <c r="W628" s="9">
        <f>MIN(L628:U628)</f>
        <v>0</v>
      </c>
      <c r="X628" s="1">
        <f>V628-W628</f>
        <v>0</v>
      </c>
      <c r="Y628" s="7"/>
    </row>
    <row r="629" spans="2:25" ht="12.75">
      <c r="B629" s="10" t="s">
        <v>70</v>
      </c>
      <c r="C629" s="11" t="s">
        <v>2</v>
      </c>
      <c r="D629" s="11" t="s">
        <v>0</v>
      </c>
      <c r="E629" s="24"/>
      <c r="F629" s="11"/>
      <c r="G629" s="11" t="s">
        <v>1</v>
      </c>
      <c r="H629" s="1"/>
      <c r="I629" s="20"/>
      <c r="J629" s="17" t="s">
        <v>4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7"/>
    </row>
    <row r="630" spans="2:25" ht="12.75">
      <c r="B630" s="5" t="str">
        <f>IF(AND(E630="H",I630="H"),"H",IF(AND(E630="F",I630="F"),"F","M"))</f>
        <v>M</v>
      </c>
      <c r="C630" s="1"/>
      <c r="D630" s="1"/>
      <c r="E630" s="20"/>
      <c r="F630" s="1"/>
      <c r="G630" s="1"/>
      <c r="H630" s="1"/>
      <c r="I630" s="20"/>
      <c r="J630" s="1">
        <f>F630+H630</f>
        <v>0</v>
      </c>
      <c r="K630" s="6" t="s">
        <v>6</v>
      </c>
      <c r="L630" s="6">
        <v>1</v>
      </c>
      <c r="M630" s="6">
        <v>2</v>
      </c>
      <c r="N630" s="6">
        <v>3</v>
      </c>
      <c r="O630" s="6">
        <v>4</v>
      </c>
      <c r="P630" s="6">
        <v>5</v>
      </c>
      <c r="Q630" s="6">
        <v>6</v>
      </c>
      <c r="R630" s="6">
        <v>7</v>
      </c>
      <c r="S630" s="6">
        <v>8</v>
      </c>
      <c r="T630" s="6">
        <v>9</v>
      </c>
      <c r="U630" s="6">
        <v>10</v>
      </c>
      <c r="V630" s="6" t="s">
        <v>4</v>
      </c>
      <c r="W630" s="6" t="s">
        <v>5</v>
      </c>
      <c r="X630" s="6"/>
      <c r="Y630" s="7"/>
    </row>
    <row r="631" spans="2:25" ht="12.75">
      <c r="B631" s="5"/>
      <c r="C631" s="1"/>
      <c r="D631" s="1"/>
      <c r="E631" s="20"/>
      <c r="F631" s="1"/>
      <c r="G631" s="1"/>
      <c r="H631" s="1"/>
      <c r="I631" s="20"/>
      <c r="J631" s="1"/>
      <c r="K631" s="8">
        <f>D630</f>
        <v>0</v>
      </c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>
        <f>SUM(L631:U631)</f>
        <v>0</v>
      </c>
      <c r="W631" s="9">
        <f>MAX(L631:U631)</f>
        <v>0</v>
      </c>
      <c r="X631" s="1">
        <f>V631-W631</f>
        <v>0</v>
      </c>
      <c r="Y631" s="7"/>
    </row>
    <row r="632" spans="2:25" ht="12.75">
      <c r="B632" s="5"/>
      <c r="C632" s="1"/>
      <c r="D632" s="1"/>
      <c r="E632" s="20"/>
      <c r="F632" s="1"/>
      <c r="G632" s="1"/>
      <c r="H632" s="1"/>
      <c r="I632" s="20"/>
      <c r="J632" s="1"/>
      <c r="K632" s="8">
        <f>G630</f>
        <v>0</v>
      </c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>
        <f>SUM(L632:U632)</f>
        <v>0</v>
      </c>
      <c r="W632" s="9">
        <f>MIN(L632:U632)</f>
        <v>0</v>
      </c>
      <c r="X632" s="1">
        <f>V632-W632</f>
        <v>0</v>
      </c>
      <c r="Y632" s="7"/>
    </row>
    <row r="633" spans="2:25" ht="13.5" thickBot="1">
      <c r="B633" s="12"/>
      <c r="C633" s="13"/>
      <c r="D633" s="13"/>
      <c r="E633" s="23"/>
      <c r="F633" s="13"/>
      <c r="G633" s="13"/>
      <c r="H633" s="13"/>
      <c r="I633" s="2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4"/>
    </row>
    <row r="634" ht="13.5" thickBot="1"/>
    <row r="635" spans="2:25" ht="12.75">
      <c r="B635" s="2"/>
      <c r="C635" s="3"/>
      <c r="D635" s="3"/>
      <c r="E635" s="19"/>
      <c r="F635" s="3"/>
      <c r="G635" s="3"/>
      <c r="H635" s="3"/>
      <c r="I635" s="19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4"/>
    </row>
    <row r="636" spans="2:25" ht="12.75">
      <c r="B636" s="5"/>
      <c r="C636" s="1"/>
      <c r="D636" s="1"/>
      <c r="E636" s="20"/>
      <c r="F636" s="1"/>
      <c r="G636" s="1"/>
      <c r="H636" s="1"/>
      <c r="I636" s="20"/>
      <c r="J636" s="1"/>
      <c r="K636" s="6" t="s">
        <v>3</v>
      </c>
      <c r="L636" s="6">
        <v>1</v>
      </c>
      <c r="M636" s="6">
        <v>2</v>
      </c>
      <c r="N636" s="6">
        <v>3</v>
      </c>
      <c r="O636" s="6">
        <v>4</v>
      </c>
      <c r="P636" s="6">
        <v>5</v>
      </c>
      <c r="Q636" s="6">
        <v>6</v>
      </c>
      <c r="R636" s="6">
        <v>7</v>
      </c>
      <c r="S636" s="6">
        <v>8</v>
      </c>
      <c r="T636" s="6">
        <v>9</v>
      </c>
      <c r="U636" s="6">
        <v>10</v>
      </c>
      <c r="V636" s="6" t="s">
        <v>4</v>
      </c>
      <c r="W636" s="6" t="s">
        <v>5</v>
      </c>
      <c r="X636" s="6" t="s">
        <v>7</v>
      </c>
      <c r="Y636" s="7"/>
    </row>
    <row r="637" spans="2:25" ht="12.75">
      <c r="B637" s="5"/>
      <c r="C637" s="1"/>
      <c r="D637" s="1"/>
      <c r="E637" s="20"/>
      <c r="F637" s="1"/>
      <c r="G637" s="1"/>
      <c r="H637" s="1"/>
      <c r="I637" s="20"/>
      <c r="J637" s="1"/>
      <c r="K637" s="8">
        <f>D640</f>
        <v>0</v>
      </c>
      <c r="L637" s="1"/>
      <c r="M637" s="1"/>
      <c r="N637" s="1"/>
      <c r="O637" s="15"/>
      <c r="P637" s="15"/>
      <c r="Q637" s="15"/>
      <c r="R637" s="15"/>
      <c r="S637" s="15"/>
      <c r="T637" s="15"/>
      <c r="U637" s="15"/>
      <c r="V637" s="1">
        <f>SUM(L637:U637)</f>
        <v>0</v>
      </c>
      <c r="W637" s="9">
        <f>MAX(L637:U637)</f>
        <v>0</v>
      </c>
      <c r="X637" s="1">
        <f>V637-W637</f>
        <v>0</v>
      </c>
      <c r="Y637" s="7"/>
    </row>
    <row r="638" spans="2:25" ht="12.75">
      <c r="B638" s="5"/>
      <c r="C638" s="1"/>
      <c r="D638" s="1"/>
      <c r="E638" s="20"/>
      <c r="F638" s="1"/>
      <c r="G638" s="1"/>
      <c r="H638" s="1"/>
      <c r="I638" s="20"/>
      <c r="J638" s="1"/>
      <c r="K638" s="8">
        <f>G640</f>
        <v>0</v>
      </c>
      <c r="L638" s="1"/>
      <c r="M638" s="1"/>
      <c r="N638" s="1"/>
      <c r="O638" s="15"/>
      <c r="P638" s="15"/>
      <c r="Q638" s="15"/>
      <c r="R638" s="15"/>
      <c r="S638" s="15"/>
      <c r="T638" s="15"/>
      <c r="U638" s="15"/>
      <c r="V638" s="1">
        <f>SUM(L638:U638)</f>
        <v>0</v>
      </c>
      <c r="W638" s="9">
        <f>MIN(L638:U638)</f>
        <v>0</v>
      </c>
      <c r="X638" s="1">
        <f>V638-W638</f>
        <v>0</v>
      </c>
      <c r="Y638" s="7"/>
    </row>
    <row r="639" spans="2:25" ht="12.75">
      <c r="B639" s="10" t="s">
        <v>71</v>
      </c>
      <c r="C639" s="11" t="s">
        <v>2</v>
      </c>
      <c r="D639" s="11" t="s">
        <v>0</v>
      </c>
      <c r="E639" s="24"/>
      <c r="F639" s="11"/>
      <c r="G639" s="11" t="s">
        <v>1</v>
      </c>
      <c r="H639" s="1"/>
      <c r="I639" s="20"/>
      <c r="J639" s="17" t="s">
        <v>4</v>
      </c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7"/>
    </row>
    <row r="640" spans="2:25" ht="12.75">
      <c r="B640" s="5" t="str">
        <f>IF(AND(E640="H",I640="H"),"H",IF(AND(E640="F",I640="F"),"F","M"))</f>
        <v>M</v>
      </c>
      <c r="C640" s="1"/>
      <c r="D640" s="1"/>
      <c r="E640" s="20"/>
      <c r="F640" s="1"/>
      <c r="G640" s="1"/>
      <c r="H640" s="1"/>
      <c r="I640" s="20"/>
      <c r="J640" s="1">
        <f>F640+H640</f>
        <v>0</v>
      </c>
      <c r="K640" s="6" t="s">
        <v>6</v>
      </c>
      <c r="L640" s="6">
        <v>1</v>
      </c>
      <c r="M640" s="6">
        <v>2</v>
      </c>
      <c r="N640" s="6">
        <v>3</v>
      </c>
      <c r="O640" s="6">
        <v>4</v>
      </c>
      <c r="P640" s="6">
        <v>5</v>
      </c>
      <c r="Q640" s="6">
        <v>6</v>
      </c>
      <c r="R640" s="6">
        <v>7</v>
      </c>
      <c r="S640" s="6">
        <v>8</v>
      </c>
      <c r="T640" s="6">
        <v>9</v>
      </c>
      <c r="U640" s="6">
        <v>10</v>
      </c>
      <c r="V640" s="6" t="s">
        <v>4</v>
      </c>
      <c r="W640" s="6" t="s">
        <v>5</v>
      </c>
      <c r="X640" s="6"/>
      <c r="Y640" s="7"/>
    </row>
    <row r="641" spans="2:25" ht="12.75">
      <c r="B641" s="5"/>
      <c r="C641" s="1"/>
      <c r="D641" s="1"/>
      <c r="E641" s="20"/>
      <c r="F641" s="1"/>
      <c r="G641" s="1"/>
      <c r="H641" s="1"/>
      <c r="I641" s="20"/>
      <c r="J641" s="1"/>
      <c r="K641" s="8">
        <f>D640</f>
        <v>0</v>
      </c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>
        <f>SUM(L641:U641)</f>
        <v>0</v>
      </c>
      <c r="W641" s="9">
        <f>MAX(L641:U641)</f>
        <v>0</v>
      </c>
      <c r="X641" s="1">
        <f>V641-W641</f>
        <v>0</v>
      </c>
      <c r="Y641" s="7"/>
    </row>
    <row r="642" spans="2:25" ht="12.75">
      <c r="B642" s="5"/>
      <c r="C642" s="1"/>
      <c r="D642" s="1"/>
      <c r="E642" s="20"/>
      <c r="F642" s="1"/>
      <c r="G642" s="1"/>
      <c r="H642" s="1"/>
      <c r="I642" s="20"/>
      <c r="J642" s="1"/>
      <c r="K642" s="8">
        <f>G640</f>
        <v>0</v>
      </c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>
        <f>SUM(L642:U642)</f>
        <v>0</v>
      </c>
      <c r="W642" s="9">
        <f>MIN(L642:U642)</f>
        <v>0</v>
      </c>
      <c r="X642" s="1">
        <f>V642-W642</f>
        <v>0</v>
      </c>
      <c r="Y642" s="7"/>
    </row>
    <row r="643" spans="2:25" ht="13.5" thickBot="1">
      <c r="B643" s="12"/>
      <c r="C643" s="13"/>
      <c r="D643" s="13"/>
      <c r="E643" s="23"/>
      <c r="F643" s="13"/>
      <c r="G643" s="13"/>
      <c r="H643" s="13"/>
      <c r="I643" s="2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4"/>
    </row>
    <row r="644" ht="13.5" thickBot="1"/>
    <row r="645" spans="2:25" ht="12.75">
      <c r="B645" s="2"/>
      <c r="C645" s="3"/>
      <c r="D645" s="3"/>
      <c r="E645" s="19"/>
      <c r="F645" s="3"/>
      <c r="G645" s="3"/>
      <c r="H645" s="3"/>
      <c r="I645" s="19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4"/>
    </row>
    <row r="646" spans="2:25" ht="12.75">
      <c r="B646" s="5"/>
      <c r="C646" s="1"/>
      <c r="D646" s="1"/>
      <c r="E646" s="20"/>
      <c r="F646" s="1"/>
      <c r="G646" s="1"/>
      <c r="H646" s="1"/>
      <c r="I646" s="20"/>
      <c r="J646" s="1"/>
      <c r="K646" s="6" t="s">
        <v>3</v>
      </c>
      <c r="L646" s="6">
        <v>1</v>
      </c>
      <c r="M646" s="6">
        <v>2</v>
      </c>
      <c r="N646" s="6">
        <v>3</v>
      </c>
      <c r="O646" s="6">
        <v>4</v>
      </c>
      <c r="P646" s="6">
        <v>5</v>
      </c>
      <c r="Q646" s="6">
        <v>6</v>
      </c>
      <c r="R646" s="6">
        <v>7</v>
      </c>
      <c r="S646" s="6">
        <v>8</v>
      </c>
      <c r="T646" s="6">
        <v>9</v>
      </c>
      <c r="U646" s="6">
        <v>10</v>
      </c>
      <c r="V646" s="6" t="s">
        <v>4</v>
      </c>
      <c r="W646" s="6" t="s">
        <v>5</v>
      </c>
      <c r="X646" s="6" t="s">
        <v>7</v>
      </c>
      <c r="Y646" s="7"/>
    </row>
    <row r="647" spans="2:25" ht="12.75">
      <c r="B647" s="5"/>
      <c r="C647" s="1"/>
      <c r="D647" s="1"/>
      <c r="E647" s="20"/>
      <c r="F647" s="1"/>
      <c r="G647" s="1"/>
      <c r="H647" s="1"/>
      <c r="I647" s="20"/>
      <c r="J647" s="1"/>
      <c r="K647" s="8">
        <f>D650</f>
        <v>0</v>
      </c>
      <c r="L647" s="1"/>
      <c r="M647" s="1"/>
      <c r="N647" s="1"/>
      <c r="O647" s="15"/>
      <c r="P647" s="15"/>
      <c r="Q647" s="15"/>
      <c r="R647" s="15"/>
      <c r="S647" s="15"/>
      <c r="T647" s="15"/>
      <c r="U647" s="15"/>
      <c r="V647" s="1">
        <f>SUM(L647:U647)</f>
        <v>0</v>
      </c>
      <c r="W647" s="9">
        <f>MAX(L647:U647)</f>
        <v>0</v>
      </c>
      <c r="X647" s="1">
        <f>V647-W647</f>
        <v>0</v>
      </c>
      <c r="Y647" s="7"/>
    </row>
    <row r="648" spans="2:25" ht="12.75">
      <c r="B648" s="5"/>
      <c r="C648" s="1"/>
      <c r="D648" s="1"/>
      <c r="E648" s="20"/>
      <c r="F648" s="1"/>
      <c r="G648" s="1"/>
      <c r="H648" s="1"/>
      <c r="I648" s="20"/>
      <c r="J648" s="1"/>
      <c r="K648" s="8">
        <f>G650</f>
        <v>0</v>
      </c>
      <c r="L648" s="1"/>
      <c r="M648" s="1"/>
      <c r="N648" s="1"/>
      <c r="O648" s="15"/>
      <c r="P648" s="15"/>
      <c r="Q648" s="15"/>
      <c r="R648" s="15"/>
      <c r="S648" s="15"/>
      <c r="T648" s="15"/>
      <c r="U648" s="15"/>
      <c r="V648" s="1">
        <f>SUM(L648:U648)</f>
        <v>0</v>
      </c>
      <c r="W648" s="9">
        <f>MIN(L648:U648)</f>
        <v>0</v>
      </c>
      <c r="X648" s="1">
        <f>V648-W648</f>
        <v>0</v>
      </c>
      <c r="Y648" s="7"/>
    </row>
    <row r="649" spans="2:25" ht="12.75">
      <c r="B649" s="10" t="s">
        <v>72</v>
      </c>
      <c r="C649" s="11" t="s">
        <v>2</v>
      </c>
      <c r="D649" s="11" t="s">
        <v>0</v>
      </c>
      <c r="E649" s="24"/>
      <c r="F649" s="11"/>
      <c r="G649" s="11" t="s">
        <v>1</v>
      </c>
      <c r="H649" s="1"/>
      <c r="I649" s="20"/>
      <c r="J649" s="17" t="s">
        <v>4</v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7"/>
    </row>
    <row r="650" spans="2:25" ht="12.75">
      <c r="B650" s="5" t="str">
        <f>IF(AND(E650="H",I650="H"),"H",IF(AND(E650="F",I650="F"),"F","M"))</f>
        <v>M</v>
      </c>
      <c r="C650" s="1"/>
      <c r="D650" s="1"/>
      <c r="E650" s="20"/>
      <c r="F650" s="1"/>
      <c r="G650" s="1"/>
      <c r="H650" s="1"/>
      <c r="I650" s="20"/>
      <c r="J650" s="1">
        <f>F650+H650</f>
        <v>0</v>
      </c>
      <c r="K650" s="6" t="s">
        <v>6</v>
      </c>
      <c r="L650" s="6">
        <v>1</v>
      </c>
      <c r="M650" s="6">
        <v>2</v>
      </c>
      <c r="N650" s="6">
        <v>3</v>
      </c>
      <c r="O650" s="6">
        <v>4</v>
      </c>
      <c r="P650" s="6">
        <v>5</v>
      </c>
      <c r="Q650" s="6">
        <v>6</v>
      </c>
      <c r="R650" s="6">
        <v>7</v>
      </c>
      <c r="S650" s="6">
        <v>8</v>
      </c>
      <c r="T650" s="6">
        <v>9</v>
      </c>
      <c r="U650" s="6">
        <v>10</v>
      </c>
      <c r="V650" s="6" t="s">
        <v>4</v>
      </c>
      <c r="W650" s="6" t="s">
        <v>5</v>
      </c>
      <c r="X650" s="6"/>
      <c r="Y650" s="7"/>
    </row>
    <row r="651" spans="2:25" ht="12.75">
      <c r="B651" s="5"/>
      <c r="C651" s="1"/>
      <c r="D651" s="1"/>
      <c r="E651" s="20"/>
      <c r="F651" s="1"/>
      <c r="G651" s="1"/>
      <c r="H651" s="1"/>
      <c r="I651" s="20"/>
      <c r="J651" s="1"/>
      <c r="K651" s="8">
        <f>D650</f>
        <v>0</v>
      </c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>
        <f>SUM(L651:U651)</f>
        <v>0</v>
      </c>
      <c r="W651" s="9">
        <f>MAX(L651:U651)</f>
        <v>0</v>
      </c>
      <c r="X651" s="1">
        <f>V651-W651</f>
        <v>0</v>
      </c>
      <c r="Y651" s="7"/>
    </row>
    <row r="652" spans="2:25" ht="12.75">
      <c r="B652" s="5"/>
      <c r="C652" s="1"/>
      <c r="D652" s="1"/>
      <c r="E652" s="20"/>
      <c r="F652" s="1"/>
      <c r="G652" s="1"/>
      <c r="H652" s="1"/>
      <c r="I652" s="20"/>
      <c r="J652" s="1"/>
      <c r="K652" s="8">
        <f>G650</f>
        <v>0</v>
      </c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>
        <f>SUM(L652:U652)</f>
        <v>0</v>
      </c>
      <c r="W652" s="9">
        <f>MIN(L652:U652)</f>
        <v>0</v>
      </c>
      <c r="X652" s="1">
        <f>V652-W652</f>
        <v>0</v>
      </c>
      <c r="Y652" s="7"/>
    </row>
    <row r="653" spans="2:25" ht="13.5" thickBot="1">
      <c r="B653" s="12"/>
      <c r="C653" s="13"/>
      <c r="D653" s="13"/>
      <c r="E653" s="23"/>
      <c r="F653" s="13"/>
      <c r="G653" s="13"/>
      <c r="H653" s="13"/>
      <c r="I653" s="2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4"/>
    </row>
    <row r="654" ht="13.5" thickBot="1"/>
    <row r="655" spans="2:25" ht="12.75">
      <c r="B655" s="2"/>
      <c r="C655" s="3"/>
      <c r="D655" s="3"/>
      <c r="E655" s="19"/>
      <c r="F655" s="3"/>
      <c r="G655" s="3"/>
      <c r="H655" s="3"/>
      <c r="I655" s="19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4"/>
    </row>
    <row r="656" spans="2:25" ht="12.75">
      <c r="B656" s="5"/>
      <c r="C656" s="1"/>
      <c r="D656" s="1"/>
      <c r="E656" s="20"/>
      <c r="F656" s="1"/>
      <c r="G656" s="1"/>
      <c r="H656" s="1"/>
      <c r="I656" s="20"/>
      <c r="J656" s="1"/>
      <c r="K656" s="6" t="s">
        <v>3</v>
      </c>
      <c r="L656" s="6">
        <v>1</v>
      </c>
      <c r="M656" s="6">
        <v>2</v>
      </c>
      <c r="N656" s="6">
        <v>3</v>
      </c>
      <c r="O656" s="6">
        <v>4</v>
      </c>
      <c r="P656" s="6">
        <v>5</v>
      </c>
      <c r="Q656" s="6">
        <v>6</v>
      </c>
      <c r="R656" s="6">
        <v>7</v>
      </c>
      <c r="S656" s="6">
        <v>8</v>
      </c>
      <c r="T656" s="6">
        <v>9</v>
      </c>
      <c r="U656" s="6">
        <v>10</v>
      </c>
      <c r="V656" s="6" t="s">
        <v>4</v>
      </c>
      <c r="W656" s="6" t="s">
        <v>5</v>
      </c>
      <c r="X656" s="6" t="s">
        <v>7</v>
      </c>
      <c r="Y656" s="7"/>
    </row>
    <row r="657" spans="2:25" ht="12.75">
      <c r="B657" s="5"/>
      <c r="C657" s="1"/>
      <c r="D657" s="1"/>
      <c r="E657" s="20"/>
      <c r="F657" s="1"/>
      <c r="G657" s="1"/>
      <c r="H657" s="1"/>
      <c r="I657" s="20"/>
      <c r="J657" s="1"/>
      <c r="K657" s="8">
        <f>D660</f>
        <v>0</v>
      </c>
      <c r="L657" s="1"/>
      <c r="M657" s="1"/>
      <c r="N657" s="1"/>
      <c r="O657" s="15"/>
      <c r="P657" s="15"/>
      <c r="Q657" s="15"/>
      <c r="R657" s="15"/>
      <c r="S657" s="15"/>
      <c r="T657" s="15"/>
      <c r="U657" s="15"/>
      <c r="V657" s="1">
        <f>SUM(L657:U657)</f>
        <v>0</v>
      </c>
      <c r="W657" s="9">
        <f>MAX(L657:U657)</f>
        <v>0</v>
      </c>
      <c r="X657" s="1">
        <f>V657-W657</f>
        <v>0</v>
      </c>
      <c r="Y657" s="7"/>
    </row>
    <row r="658" spans="2:25" ht="12.75">
      <c r="B658" s="5"/>
      <c r="C658" s="1"/>
      <c r="D658" s="1"/>
      <c r="E658" s="20"/>
      <c r="F658" s="1"/>
      <c r="G658" s="1"/>
      <c r="H658" s="1"/>
      <c r="I658" s="20"/>
      <c r="J658" s="1"/>
      <c r="K658" s="8">
        <f>G660</f>
        <v>0</v>
      </c>
      <c r="L658" s="1"/>
      <c r="M658" s="1"/>
      <c r="N658" s="1"/>
      <c r="O658" s="15"/>
      <c r="P658" s="15"/>
      <c r="Q658" s="15"/>
      <c r="R658" s="15"/>
      <c r="S658" s="15"/>
      <c r="T658" s="15"/>
      <c r="U658" s="15"/>
      <c r="V658" s="1">
        <f>SUM(L658:U658)</f>
        <v>0</v>
      </c>
      <c r="W658" s="9">
        <f>MIN(L658:U658)</f>
        <v>0</v>
      </c>
      <c r="X658" s="1">
        <f>V658-W658</f>
        <v>0</v>
      </c>
      <c r="Y658" s="7"/>
    </row>
    <row r="659" spans="2:25" ht="12.75">
      <c r="B659" s="10" t="s">
        <v>73</v>
      </c>
      <c r="C659" s="11" t="s">
        <v>2</v>
      </c>
      <c r="D659" s="11" t="s">
        <v>0</v>
      </c>
      <c r="E659" s="24"/>
      <c r="F659" s="11"/>
      <c r="G659" s="11" t="s">
        <v>1</v>
      </c>
      <c r="H659" s="1"/>
      <c r="I659" s="20"/>
      <c r="J659" s="17" t="s">
        <v>4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7"/>
    </row>
    <row r="660" spans="2:25" ht="12.75">
      <c r="B660" s="5" t="str">
        <f>IF(AND(E660="H",I660="H"),"H",IF(AND(E660="F",I660="F"),"F","M"))</f>
        <v>M</v>
      </c>
      <c r="C660" s="1"/>
      <c r="D660" s="1"/>
      <c r="E660" s="20"/>
      <c r="F660" s="1"/>
      <c r="G660" s="1"/>
      <c r="H660" s="1"/>
      <c r="I660" s="20"/>
      <c r="J660" s="1">
        <f>F660+H660</f>
        <v>0</v>
      </c>
      <c r="K660" s="6" t="s">
        <v>6</v>
      </c>
      <c r="L660" s="6">
        <v>1</v>
      </c>
      <c r="M660" s="6">
        <v>2</v>
      </c>
      <c r="N660" s="6">
        <v>3</v>
      </c>
      <c r="O660" s="6">
        <v>4</v>
      </c>
      <c r="P660" s="6">
        <v>5</v>
      </c>
      <c r="Q660" s="6">
        <v>6</v>
      </c>
      <c r="R660" s="6">
        <v>7</v>
      </c>
      <c r="S660" s="6">
        <v>8</v>
      </c>
      <c r="T660" s="6">
        <v>9</v>
      </c>
      <c r="U660" s="6">
        <v>10</v>
      </c>
      <c r="V660" s="6" t="s">
        <v>4</v>
      </c>
      <c r="W660" s="6" t="s">
        <v>5</v>
      </c>
      <c r="X660" s="6"/>
      <c r="Y660" s="7"/>
    </row>
    <row r="661" spans="2:25" ht="12.75">
      <c r="B661" s="5"/>
      <c r="C661" s="1"/>
      <c r="D661" s="1"/>
      <c r="E661" s="20"/>
      <c r="F661" s="1"/>
      <c r="G661" s="1"/>
      <c r="H661" s="1"/>
      <c r="I661" s="20"/>
      <c r="J661" s="1"/>
      <c r="K661" s="8">
        <f>D660</f>
        <v>0</v>
      </c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>
        <f>SUM(L661:U661)</f>
        <v>0</v>
      </c>
      <c r="W661" s="9">
        <f>MAX(L661:U661)</f>
        <v>0</v>
      </c>
      <c r="X661" s="1">
        <f>V661-W661</f>
        <v>0</v>
      </c>
      <c r="Y661" s="7"/>
    </row>
    <row r="662" spans="2:25" ht="12.75">
      <c r="B662" s="5"/>
      <c r="C662" s="1"/>
      <c r="D662" s="1"/>
      <c r="E662" s="20"/>
      <c r="F662" s="1"/>
      <c r="G662" s="1"/>
      <c r="H662" s="1"/>
      <c r="I662" s="20"/>
      <c r="J662" s="1"/>
      <c r="K662" s="8">
        <f>G660</f>
        <v>0</v>
      </c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>
        <f>SUM(L662:U662)</f>
        <v>0</v>
      </c>
      <c r="W662" s="9">
        <f>MIN(L662:U662)</f>
        <v>0</v>
      </c>
      <c r="X662" s="1">
        <f>V662-W662</f>
        <v>0</v>
      </c>
      <c r="Y662" s="7"/>
    </row>
    <row r="663" spans="2:25" ht="13.5" thickBot="1">
      <c r="B663" s="12"/>
      <c r="C663" s="13"/>
      <c r="D663" s="13"/>
      <c r="E663" s="23"/>
      <c r="F663" s="13"/>
      <c r="G663" s="13"/>
      <c r="H663" s="13"/>
      <c r="I663" s="2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4"/>
    </row>
    <row r="664" ht="13.5" thickBot="1"/>
    <row r="665" spans="2:25" ht="12.75">
      <c r="B665" s="2"/>
      <c r="C665" s="3"/>
      <c r="D665" s="3"/>
      <c r="E665" s="19"/>
      <c r="F665" s="3"/>
      <c r="G665" s="3"/>
      <c r="H665" s="3"/>
      <c r="I665" s="19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4"/>
    </row>
    <row r="666" spans="2:25" ht="12.75">
      <c r="B666" s="5"/>
      <c r="C666" s="1"/>
      <c r="D666" s="1"/>
      <c r="E666" s="20"/>
      <c r="F666" s="1"/>
      <c r="G666" s="1"/>
      <c r="H666" s="1"/>
      <c r="I666" s="20"/>
      <c r="J666" s="1"/>
      <c r="K666" s="6" t="s">
        <v>3</v>
      </c>
      <c r="L666" s="6">
        <v>1</v>
      </c>
      <c r="M666" s="6">
        <v>2</v>
      </c>
      <c r="N666" s="6">
        <v>3</v>
      </c>
      <c r="O666" s="6">
        <v>4</v>
      </c>
      <c r="P666" s="6">
        <v>5</v>
      </c>
      <c r="Q666" s="6">
        <v>6</v>
      </c>
      <c r="R666" s="6">
        <v>7</v>
      </c>
      <c r="S666" s="6">
        <v>8</v>
      </c>
      <c r="T666" s="6">
        <v>9</v>
      </c>
      <c r="U666" s="6">
        <v>10</v>
      </c>
      <c r="V666" s="6" t="s">
        <v>4</v>
      </c>
      <c r="W666" s="6" t="s">
        <v>5</v>
      </c>
      <c r="X666" s="6" t="s">
        <v>7</v>
      </c>
      <c r="Y666" s="7"/>
    </row>
    <row r="667" spans="2:25" ht="12.75">
      <c r="B667" s="5"/>
      <c r="C667" s="1"/>
      <c r="D667" s="1"/>
      <c r="E667" s="20"/>
      <c r="F667" s="1"/>
      <c r="G667" s="1"/>
      <c r="H667" s="1"/>
      <c r="I667" s="20"/>
      <c r="J667" s="1"/>
      <c r="K667" s="8">
        <f>D670</f>
        <v>0</v>
      </c>
      <c r="L667" s="1"/>
      <c r="M667" s="1"/>
      <c r="N667" s="1"/>
      <c r="O667" s="15"/>
      <c r="P667" s="15"/>
      <c r="Q667" s="15"/>
      <c r="R667" s="15"/>
      <c r="S667" s="15"/>
      <c r="T667" s="15"/>
      <c r="U667" s="15"/>
      <c r="V667" s="1">
        <f>SUM(L667:U667)</f>
        <v>0</v>
      </c>
      <c r="W667" s="9">
        <f>MAX(L667:U667)</f>
        <v>0</v>
      </c>
      <c r="X667" s="1">
        <f>V667-W667</f>
        <v>0</v>
      </c>
      <c r="Y667" s="7"/>
    </row>
    <row r="668" spans="2:25" ht="12.75">
      <c r="B668" s="5"/>
      <c r="C668" s="1"/>
      <c r="D668" s="1"/>
      <c r="E668" s="20"/>
      <c r="F668" s="1"/>
      <c r="G668" s="1"/>
      <c r="H668" s="1"/>
      <c r="I668" s="20"/>
      <c r="J668" s="1"/>
      <c r="K668" s="8">
        <f>G670</f>
        <v>0</v>
      </c>
      <c r="L668" s="1"/>
      <c r="M668" s="1"/>
      <c r="N668" s="1"/>
      <c r="O668" s="15"/>
      <c r="P668" s="15"/>
      <c r="Q668" s="15"/>
      <c r="R668" s="15"/>
      <c r="S668" s="15"/>
      <c r="T668" s="15"/>
      <c r="U668" s="15"/>
      <c r="V668" s="1">
        <f>SUM(L668:U668)</f>
        <v>0</v>
      </c>
      <c r="W668" s="9">
        <f>MIN(L668:U668)</f>
        <v>0</v>
      </c>
      <c r="X668" s="1">
        <f>V668-W668</f>
        <v>0</v>
      </c>
      <c r="Y668" s="7"/>
    </row>
    <row r="669" spans="2:25" ht="12.75">
      <c r="B669" s="10" t="s">
        <v>74</v>
      </c>
      <c r="C669" s="11" t="s">
        <v>2</v>
      </c>
      <c r="D669" s="11" t="s">
        <v>0</v>
      </c>
      <c r="E669" s="24"/>
      <c r="F669" s="11"/>
      <c r="G669" s="11" t="s">
        <v>1</v>
      </c>
      <c r="H669" s="1"/>
      <c r="I669" s="20"/>
      <c r="J669" s="17" t="s">
        <v>4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7"/>
    </row>
    <row r="670" spans="2:25" ht="12.75">
      <c r="B670" s="5" t="str">
        <f>IF(AND(E670="H",I670="H"),"H",IF(AND(E670="F",I670="F"),"F","M"))</f>
        <v>M</v>
      </c>
      <c r="C670" s="1"/>
      <c r="D670" s="1"/>
      <c r="E670" s="20"/>
      <c r="F670" s="1"/>
      <c r="G670" s="1"/>
      <c r="H670" s="1"/>
      <c r="I670" s="20"/>
      <c r="J670" s="1">
        <f>F670+H670</f>
        <v>0</v>
      </c>
      <c r="K670" s="6" t="s">
        <v>6</v>
      </c>
      <c r="L670" s="6">
        <v>1</v>
      </c>
      <c r="M670" s="6">
        <v>2</v>
      </c>
      <c r="N670" s="6">
        <v>3</v>
      </c>
      <c r="O670" s="6">
        <v>4</v>
      </c>
      <c r="P670" s="6">
        <v>5</v>
      </c>
      <c r="Q670" s="6">
        <v>6</v>
      </c>
      <c r="R670" s="6">
        <v>7</v>
      </c>
      <c r="S670" s="6">
        <v>8</v>
      </c>
      <c r="T670" s="6">
        <v>9</v>
      </c>
      <c r="U670" s="6">
        <v>10</v>
      </c>
      <c r="V670" s="6" t="s">
        <v>4</v>
      </c>
      <c r="W670" s="6" t="s">
        <v>5</v>
      </c>
      <c r="X670" s="6"/>
      <c r="Y670" s="7"/>
    </row>
    <row r="671" spans="2:25" ht="12.75">
      <c r="B671" s="5"/>
      <c r="C671" s="1"/>
      <c r="D671" s="1"/>
      <c r="E671" s="20"/>
      <c r="F671" s="1"/>
      <c r="G671" s="1"/>
      <c r="H671" s="1"/>
      <c r="I671" s="20"/>
      <c r="J671" s="1"/>
      <c r="K671" s="8">
        <f>D670</f>
        <v>0</v>
      </c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>
        <f>SUM(L671:U671)</f>
        <v>0</v>
      </c>
      <c r="W671" s="9">
        <f>MAX(L671:U671)</f>
        <v>0</v>
      </c>
      <c r="X671" s="1">
        <f>V671-W671</f>
        <v>0</v>
      </c>
      <c r="Y671" s="7"/>
    </row>
    <row r="672" spans="2:25" ht="12.75">
      <c r="B672" s="5"/>
      <c r="C672" s="1"/>
      <c r="D672" s="1"/>
      <c r="E672" s="20"/>
      <c r="F672" s="1"/>
      <c r="G672" s="1"/>
      <c r="H672" s="1"/>
      <c r="I672" s="20"/>
      <c r="J672" s="1"/>
      <c r="K672" s="8">
        <f>G670</f>
        <v>0</v>
      </c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>
        <f>SUM(L672:U672)</f>
        <v>0</v>
      </c>
      <c r="W672" s="9">
        <f>MIN(L672:U672)</f>
        <v>0</v>
      </c>
      <c r="X672" s="1">
        <f>V672-W672</f>
        <v>0</v>
      </c>
      <c r="Y672" s="7"/>
    </row>
    <row r="673" spans="2:25" ht="13.5" thickBot="1">
      <c r="B673" s="12"/>
      <c r="C673" s="13"/>
      <c r="D673" s="13"/>
      <c r="E673" s="23"/>
      <c r="F673" s="13"/>
      <c r="G673" s="13"/>
      <c r="H673" s="13"/>
      <c r="I673" s="2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4"/>
    </row>
    <row r="674" ht="13.5" thickBot="1"/>
    <row r="675" spans="2:25" ht="12.75">
      <c r="B675" s="2"/>
      <c r="C675" s="3"/>
      <c r="D675" s="3"/>
      <c r="E675" s="19"/>
      <c r="F675" s="3"/>
      <c r="G675" s="3"/>
      <c r="H675" s="3"/>
      <c r="I675" s="19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4"/>
    </row>
    <row r="676" spans="2:25" ht="12.75">
      <c r="B676" s="5"/>
      <c r="C676" s="1"/>
      <c r="D676" s="1"/>
      <c r="E676" s="20"/>
      <c r="F676" s="1"/>
      <c r="G676" s="1"/>
      <c r="H676" s="1"/>
      <c r="I676" s="20"/>
      <c r="J676" s="1"/>
      <c r="K676" s="6" t="s">
        <v>3</v>
      </c>
      <c r="L676" s="6">
        <v>1</v>
      </c>
      <c r="M676" s="6">
        <v>2</v>
      </c>
      <c r="N676" s="6">
        <v>3</v>
      </c>
      <c r="O676" s="6">
        <v>4</v>
      </c>
      <c r="P676" s="6">
        <v>5</v>
      </c>
      <c r="Q676" s="6">
        <v>6</v>
      </c>
      <c r="R676" s="6">
        <v>7</v>
      </c>
      <c r="S676" s="6">
        <v>8</v>
      </c>
      <c r="T676" s="6">
        <v>9</v>
      </c>
      <c r="U676" s="6">
        <v>10</v>
      </c>
      <c r="V676" s="6" t="s">
        <v>4</v>
      </c>
      <c r="W676" s="6" t="s">
        <v>5</v>
      </c>
      <c r="X676" s="6" t="s">
        <v>7</v>
      </c>
      <c r="Y676" s="7"/>
    </row>
    <row r="677" spans="2:25" ht="12.75">
      <c r="B677" s="5"/>
      <c r="C677" s="1"/>
      <c r="D677" s="1"/>
      <c r="E677" s="20"/>
      <c r="F677" s="1"/>
      <c r="G677" s="1"/>
      <c r="H677" s="1"/>
      <c r="I677" s="20"/>
      <c r="J677" s="1"/>
      <c r="K677" s="8">
        <f>D680</f>
        <v>0</v>
      </c>
      <c r="L677" s="1"/>
      <c r="M677" s="1"/>
      <c r="N677" s="1"/>
      <c r="O677" s="15"/>
      <c r="P677" s="15"/>
      <c r="Q677" s="15"/>
      <c r="R677" s="15"/>
      <c r="S677" s="15"/>
      <c r="T677" s="15"/>
      <c r="U677" s="15"/>
      <c r="V677" s="1">
        <f>SUM(L677:U677)</f>
        <v>0</v>
      </c>
      <c r="W677" s="9">
        <f>MAX(L677:U677)</f>
        <v>0</v>
      </c>
      <c r="X677" s="1">
        <f>V677-W677</f>
        <v>0</v>
      </c>
      <c r="Y677" s="7"/>
    </row>
    <row r="678" spans="2:25" ht="12.75">
      <c r="B678" s="5"/>
      <c r="C678" s="1"/>
      <c r="D678" s="1"/>
      <c r="E678" s="20"/>
      <c r="F678" s="1"/>
      <c r="G678" s="1"/>
      <c r="H678" s="1"/>
      <c r="I678" s="20"/>
      <c r="J678" s="1"/>
      <c r="K678" s="8">
        <f>G680</f>
        <v>0</v>
      </c>
      <c r="L678" s="1"/>
      <c r="M678" s="1"/>
      <c r="N678" s="1"/>
      <c r="O678" s="15"/>
      <c r="P678" s="15"/>
      <c r="Q678" s="15"/>
      <c r="R678" s="15"/>
      <c r="S678" s="15"/>
      <c r="T678" s="15"/>
      <c r="U678" s="15"/>
      <c r="V678" s="1">
        <f>SUM(L678:U678)</f>
        <v>0</v>
      </c>
      <c r="W678" s="9">
        <f>MIN(L678:U678)</f>
        <v>0</v>
      </c>
      <c r="X678" s="1">
        <f>V678-W678</f>
        <v>0</v>
      </c>
      <c r="Y678" s="7"/>
    </row>
    <row r="679" spans="2:25" ht="12.75">
      <c r="B679" s="10" t="s">
        <v>75</v>
      </c>
      <c r="C679" s="11" t="s">
        <v>2</v>
      </c>
      <c r="D679" s="11" t="s">
        <v>0</v>
      </c>
      <c r="E679" s="24"/>
      <c r="F679" s="11"/>
      <c r="G679" s="11" t="s">
        <v>1</v>
      </c>
      <c r="H679" s="1"/>
      <c r="I679" s="20"/>
      <c r="J679" s="17" t="s">
        <v>4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7"/>
    </row>
    <row r="680" spans="2:25" ht="12.75">
      <c r="B680" s="5" t="str">
        <f>IF(AND(E680="H",I680="H"),"H",IF(AND(E680="F",I680="F"),"F","M"))</f>
        <v>M</v>
      </c>
      <c r="C680" s="1"/>
      <c r="D680" s="1"/>
      <c r="E680" s="20"/>
      <c r="F680" s="1"/>
      <c r="G680" s="1"/>
      <c r="H680" s="1"/>
      <c r="I680" s="20"/>
      <c r="J680" s="1">
        <f>F680+H680</f>
        <v>0</v>
      </c>
      <c r="K680" s="6" t="s">
        <v>6</v>
      </c>
      <c r="L680" s="6">
        <v>1</v>
      </c>
      <c r="M680" s="6">
        <v>2</v>
      </c>
      <c r="N680" s="6">
        <v>3</v>
      </c>
      <c r="O680" s="6">
        <v>4</v>
      </c>
      <c r="P680" s="6">
        <v>5</v>
      </c>
      <c r="Q680" s="6">
        <v>6</v>
      </c>
      <c r="R680" s="6">
        <v>7</v>
      </c>
      <c r="S680" s="6">
        <v>8</v>
      </c>
      <c r="T680" s="6">
        <v>9</v>
      </c>
      <c r="U680" s="6">
        <v>10</v>
      </c>
      <c r="V680" s="6" t="s">
        <v>4</v>
      </c>
      <c r="W680" s="6" t="s">
        <v>5</v>
      </c>
      <c r="X680" s="6"/>
      <c r="Y680" s="7"/>
    </row>
    <row r="681" spans="2:25" ht="12.75">
      <c r="B681" s="5"/>
      <c r="C681" s="1"/>
      <c r="D681" s="1"/>
      <c r="E681" s="20"/>
      <c r="F681" s="1"/>
      <c r="G681" s="1"/>
      <c r="H681" s="1"/>
      <c r="I681" s="20"/>
      <c r="J681" s="1"/>
      <c r="K681" s="8">
        <f>D680</f>
        <v>0</v>
      </c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>
        <f>SUM(L681:U681)</f>
        <v>0</v>
      </c>
      <c r="W681" s="9">
        <f>MAX(L681:U681)</f>
        <v>0</v>
      </c>
      <c r="X681" s="1">
        <f>V681-W681</f>
        <v>0</v>
      </c>
      <c r="Y681" s="7"/>
    </row>
    <row r="682" spans="2:25" ht="12.75">
      <c r="B682" s="5"/>
      <c r="C682" s="1"/>
      <c r="D682" s="1"/>
      <c r="E682" s="20"/>
      <c r="F682" s="1"/>
      <c r="G682" s="1"/>
      <c r="H682" s="1"/>
      <c r="I682" s="20"/>
      <c r="J682" s="1"/>
      <c r="K682" s="8">
        <f>G680</f>
        <v>0</v>
      </c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>
        <f>SUM(L682:U682)</f>
        <v>0</v>
      </c>
      <c r="W682" s="9">
        <f>MIN(L682:U682)</f>
        <v>0</v>
      </c>
      <c r="X682" s="1">
        <f>V682-W682</f>
        <v>0</v>
      </c>
      <c r="Y682" s="7"/>
    </row>
    <row r="683" spans="2:25" ht="13.5" thickBot="1">
      <c r="B683" s="12"/>
      <c r="C683" s="13"/>
      <c r="D683" s="13"/>
      <c r="E683" s="23"/>
      <c r="F683" s="13"/>
      <c r="G683" s="13"/>
      <c r="H683" s="13"/>
      <c r="I683" s="2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4"/>
    </row>
    <row r="684" ht="13.5" thickBot="1"/>
    <row r="685" spans="2:25" ht="12.75">
      <c r="B685" s="2"/>
      <c r="C685" s="3"/>
      <c r="D685" s="3"/>
      <c r="E685" s="19"/>
      <c r="F685" s="3"/>
      <c r="G685" s="3"/>
      <c r="H685" s="3"/>
      <c r="I685" s="19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4"/>
    </row>
    <row r="686" spans="2:25" ht="12.75">
      <c r="B686" s="5"/>
      <c r="C686" s="1"/>
      <c r="D686" s="1"/>
      <c r="E686" s="20"/>
      <c r="F686" s="1"/>
      <c r="G686" s="1"/>
      <c r="H686" s="1"/>
      <c r="I686" s="20"/>
      <c r="J686" s="1"/>
      <c r="K686" s="6" t="s">
        <v>3</v>
      </c>
      <c r="L686" s="6">
        <v>1</v>
      </c>
      <c r="M686" s="6">
        <v>2</v>
      </c>
      <c r="N686" s="6">
        <v>3</v>
      </c>
      <c r="O686" s="6">
        <v>4</v>
      </c>
      <c r="P686" s="6">
        <v>5</v>
      </c>
      <c r="Q686" s="6">
        <v>6</v>
      </c>
      <c r="R686" s="6">
        <v>7</v>
      </c>
      <c r="S686" s="6">
        <v>8</v>
      </c>
      <c r="T686" s="6">
        <v>9</v>
      </c>
      <c r="U686" s="6">
        <v>10</v>
      </c>
      <c r="V686" s="6" t="s">
        <v>4</v>
      </c>
      <c r="W686" s="6" t="s">
        <v>5</v>
      </c>
      <c r="X686" s="6" t="s">
        <v>7</v>
      </c>
      <c r="Y686" s="7"/>
    </row>
    <row r="687" spans="2:25" ht="12.75">
      <c r="B687" s="5"/>
      <c r="C687" s="1"/>
      <c r="D687" s="1"/>
      <c r="E687" s="20"/>
      <c r="F687" s="1"/>
      <c r="G687" s="1"/>
      <c r="H687" s="1"/>
      <c r="I687" s="20"/>
      <c r="J687" s="1"/>
      <c r="K687" s="8">
        <f>D690</f>
        <v>0</v>
      </c>
      <c r="L687" s="1"/>
      <c r="M687" s="1"/>
      <c r="N687" s="1"/>
      <c r="O687" s="15"/>
      <c r="P687" s="15"/>
      <c r="Q687" s="15"/>
      <c r="R687" s="15"/>
      <c r="S687" s="15"/>
      <c r="T687" s="15"/>
      <c r="U687" s="15"/>
      <c r="V687" s="1">
        <f>SUM(L687:U687)</f>
        <v>0</v>
      </c>
      <c r="W687" s="9">
        <f>MAX(L687:U687)</f>
        <v>0</v>
      </c>
      <c r="X687" s="1">
        <f>V687-W687</f>
        <v>0</v>
      </c>
      <c r="Y687" s="7"/>
    </row>
    <row r="688" spans="2:25" ht="12.75">
      <c r="B688" s="5"/>
      <c r="C688" s="1"/>
      <c r="D688" s="1"/>
      <c r="E688" s="20"/>
      <c r="F688" s="1"/>
      <c r="G688" s="1"/>
      <c r="H688" s="1"/>
      <c r="I688" s="20"/>
      <c r="J688" s="1"/>
      <c r="K688" s="8">
        <f>G690</f>
        <v>0</v>
      </c>
      <c r="L688" s="1"/>
      <c r="M688" s="1"/>
      <c r="N688" s="1"/>
      <c r="O688" s="15"/>
      <c r="P688" s="15"/>
      <c r="Q688" s="15"/>
      <c r="R688" s="15"/>
      <c r="S688" s="15"/>
      <c r="T688" s="15"/>
      <c r="U688" s="15"/>
      <c r="V688" s="1">
        <f>SUM(L688:U688)</f>
        <v>0</v>
      </c>
      <c r="W688" s="9">
        <f>MIN(L688:U688)</f>
        <v>0</v>
      </c>
      <c r="X688" s="1">
        <f>V688-W688</f>
        <v>0</v>
      </c>
      <c r="Y688" s="7"/>
    </row>
    <row r="689" spans="2:25" ht="12.75">
      <c r="B689" s="10" t="s">
        <v>76</v>
      </c>
      <c r="C689" s="11" t="s">
        <v>2</v>
      </c>
      <c r="D689" s="11" t="s">
        <v>0</v>
      </c>
      <c r="E689" s="24"/>
      <c r="F689" s="11"/>
      <c r="G689" s="11" t="s">
        <v>1</v>
      </c>
      <c r="H689" s="1"/>
      <c r="I689" s="20"/>
      <c r="J689" s="17" t="s">
        <v>4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7"/>
    </row>
    <row r="690" spans="2:25" ht="12.75">
      <c r="B690" s="5" t="str">
        <f>IF(AND(E690="H",I690="H"),"H",IF(AND(E690="F",I690="F"),"F","M"))</f>
        <v>M</v>
      </c>
      <c r="C690" s="1"/>
      <c r="D690" s="1"/>
      <c r="E690" s="20"/>
      <c r="F690" s="1"/>
      <c r="G690" s="1"/>
      <c r="H690" s="1"/>
      <c r="I690" s="20"/>
      <c r="J690" s="1">
        <f>F690+H690</f>
        <v>0</v>
      </c>
      <c r="K690" s="6" t="s">
        <v>6</v>
      </c>
      <c r="L690" s="6">
        <v>1</v>
      </c>
      <c r="M690" s="6">
        <v>2</v>
      </c>
      <c r="N690" s="6">
        <v>3</v>
      </c>
      <c r="O690" s="6">
        <v>4</v>
      </c>
      <c r="P690" s="6">
        <v>5</v>
      </c>
      <c r="Q690" s="6">
        <v>6</v>
      </c>
      <c r="R690" s="6">
        <v>7</v>
      </c>
      <c r="S690" s="6">
        <v>8</v>
      </c>
      <c r="T690" s="6">
        <v>9</v>
      </c>
      <c r="U690" s="6">
        <v>10</v>
      </c>
      <c r="V690" s="6" t="s">
        <v>4</v>
      </c>
      <c r="W690" s="6" t="s">
        <v>5</v>
      </c>
      <c r="X690" s="6"/>
      <c r="Y690" s="7"/>
    </row>
    <row r="691" spans="2:25" ht="12.75">
      <c r="B691" s="5"/>
      <c r="C691" s="1"/>
      <c r="D691" s="1"/>
      <c r="E691" s="20"/>
      <c r="F691" s="1"/>
      <c r="G691" s="1"/>
      <c r="H691" s="1"/>
      <c r="I691" s="20"/>
      <c r="J691" s="1"/>
      <c r="K691" s="8">
        <f>D690</f>
        <v>0</v>
      </c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>
        <f>SUM(L691:U691)</f>
        <v>0</v>
      </c>
      <c r="W691" s="9">
        <f>MAX(L691:U691)</f>
        <v>0</v>
      </c>
      <c r="X691" s="1">
        <f>V691-W691</f>
        <v>0</v>
      </c>
      <c r="Y691" s="7"/>
    </row>
    <row r="692" spans="2:25" ht="12.75">
      <c r="B692" s="5"/>
      <c r="C692" s="1"/>
      <c r="D692" s="1"/>
      <c r="E692" s="20"/>
      <c r="F692" s="1"/>
      <c r="G692" s="1"/>
      <c r="H692" s="1"/>
      <c r="I692" s="20"/>
      <c r="J692" s="1"/>
      <c r="K692" s="8">
        <f>G690</f>
        <v>0</v>
      </c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>
        <f>SUM(L692:U692)</f>
        <v>0</v>
      </c>
      <c r="W692" s="9">
        <f>MIN(L692:U692)</f>
        <v>0</v>
      </c>
      <c r="X692" s="1">
        <f>V692-W692</f>
        <v>0</v>
      </c>
      <c r="Y692" s="7"/>
    </row>
    <row r="693" spans="2:25" ht="13.5" thickBot="1">
      <c r="B693" s="12"/>
      <c r="C693" s="13"/>
      <c r="D693" s="13"/>
      <c r="E693" s="23"/>
      <c r="F693" s="13"/>
      <c r="G693" s="13"/>
      <c r="H693" s="13"/>
      <c r="I693" s="2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4"/>
    </row>
    <row r="694" ht="13.5" thickBot="1"/>
    <row r="695" spans="2:25" ht="12.75">
      <c r="B695" s="2"/>
      <c r="C695" s="3"/>
      <c r="D695" s="3"/>
      <c r="E695" s="19"/>
      <c r="F695" s="3"/>
      <c r="G695" s="3"/>
      <c r="H695" s="3"/>
      <c r="I695" s="19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4"/>
    </row>
    <row r="696" spans="2:25" ht="12.75">
      <c r="B696" s="5"/>
      <c r="C696" s="1"/>
      <c r="D696" s="1"/>
      <c r="E696" s="20"/>
      <c r="F696" s="1"/>
      <c r="G696" s="1"/>
      <c r="H696" s="1"/>
      <c r="I696" s="20"/>
      <c r="J696" s="1"/>
      <c r="K696" s="6" t="s">
        <v>3</v>
      </c>
      <c r="L696" s="6">
        <v>1</v>
      </c>
      <c r="M696" s="6">
        <v>2</v>
      </c>
      <c r="N696" s="6">
        <v>3</v>
      </c>
      <c r="O696" s="6">
        <v>4</v>
      </c>
      <c r="P696" s="6">
        <v>5</v>
      </c>
      <c r="Q696" s="6">
        <v>6</v>
      </c>
      <c r="R696" s="6">
        <v>7</v>
      </c>
      <c r="S696" s="6">
        <v>8</v>
      </c>
      <c r="T696" s="6">
        <v>9</v>
      </c>
      <c r="U696" s="6">
        <v>10</v>
      </c>
      <c r="V696" s="6" t="s">
        <v>4</v>
      </c>
      <c r="W696" s="6" t="s">
        <v>5</v>
      </c>
      <c r="X696" s="6" t="s">
        <v>7</v>
      </c>
      <c r="Y696" s="7"/>
    </row>
    <row r="697" spans="2:25" ht="12.75">
      <c r="B697" s="5"/>
      <c r="C697" s="1"/>
      <c r="D697" s="1"/>
      <c r="E697" s="20"/>
      <c r="F697" s="1"/>
      <c r="G697" s="1"/>
      <c r="H697" s="1"/>
      <c r="I697" s="20"/>
      <c r="J697" s="1"/>
      <c r="K697" s="8">
        <f>D700</f>
        <v>0</v>
      </c>
      <c r="L697" s="1"/>
      <c r="M697" s="1"/>
      <c r="N697" s="1"/>
      <c r="O697" s="15"/>
      <c r="P697" s="15"/>
      <c r="Q697" s="15"/>
      <c r="R697" s="15"/>
      <c r="S697" s="15"/>
      <c r="T697" s="15"/>
      <c r="U697" s="15"/>
      <c r="V697" s="1">
        <f>SUM(L697:U697)</f>
        <v>0</v>
      </c>
      <c r="W697" s="9">
        <f>MAX(L697:U697)</f>
        <v>0</v>
      </c>
      <c r="X697" s="1">
        <f>V697-W697</f>
        <v>0</v>
      </c>
      <c r="Y697" s="7"/>
    </row>
    <row r="698" spans="2:25" ht="12.75">
      <c r="B698" s="5"/>
      <c r="C698" s="1"/>
      <c r="D698" s="1"/>
      <c r="E698" s="20"/>
      <c r="F698" s="1"/>
      <c r="G698" s="1"/>
      <c r="H698" s="1"/>
      <c r="I698" s="20"/>
      <c r="J698" s="1"/>
      <c r="K698" s="8">
        <f>G700</f>
        <v>0</v>
      </c>
      <c r="L698" s="1"/>
      <c r="M698" s="1"/>
      <c r="N698" s="1"/>
      <c r="O698" s="15"/>
      <c r="P698" s="15"/>
      <c r="Q698" s="15"/>
      <c r="R698" s="15"/>
      <c r="S698" s="15"/>
      <c r="T698" s="15"/>
      <c r="U698" s="15"/>
      <c r="V698" s="1">
        <f>SUM(L698:U698)</f>
        <v>0</v>
      </c>
      <c r="W698" s="9">
        <f>MIN(L698:U698)</f>
        <v>0</v>
      </c>
      <c r="X698" s="1">
        <f>V698-W698</f>
        <v>0</v>
      </c>
      <c r="Y698" s="7"/>
    </row>
    <row r="699" spans="2:25" ht="12.75">
      <c r="B699" s="10" t="s">
        <v>77</v>
      </c>
      <c r="C699" s="11" t="s">
        <v>2</v>
      </c>
      <c r="D699" s="11" t="s">
        <v>0</v>
      </c>
      <c r="E699" s="24"/>
      <c r="F699" s="11"/>
      <c r="G699" s="11" t="s">
        <v>1</v>
      </c>
      <c r="H699" s="1"/>
      <c r="I699" s="20"/>
      <c r="J699" s="17" t="s">
        <v>4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7"/>
    </row>
    <row r="700" spans="2:25" ht="12.75">
      <c r="B700" s="5" t="str">
        <f>IF(AND(E700="H",I700="H"),"H",IF(AND(E700="F",I700="F"),"F","M"))</f>
        <v>M</v>
      </c>
      <c r="C700" s="1"/>
      <c r="D700" s="1"/>
      <c r="E700" s="20"/>
      <c r="F700" s="1"/>
      <c r="G700" s="1"/>
      <c r="H700" s="1"/>
      <c r="I700" s="20"/>
      <c r="J700" s="1">
        <f>F700+H700</f>
        <v>0</v>
      </c>
      <c r="K700" s="6" t="s">
        <v>6</v>
      </c>
      <c r="L700" s="6">
        <v>1</v>
      </c>
      <c r="M700" s="6">
        <v>2</v>
      </c>
      <c r="N700" s="6">
        <v>3</v>
      </c>
      <c r="O700" s="6">
        <v>4</v>
      </c>
      <c r="P700" s="6">
        <v>5</v>
      </c>
      <c r="Q700" s="6">
        <v>6</v>
      </c>
      <c r="R700" s="6">
        <v>7</v>
      </c>
      <c r="S700" s="6">
        <v>8</v>
      </c>
      <c r="T700" s="6">
        <v>9</v>
      </c>
      <c r="U700" s="6">
        <v>10</v>
      </c>
      <c r="V700" s="6" t="s">
        <v>4</v>
      </c>
      <c r="W700" s="6" t="s">
        <v>5</v>
      </c>
      <c r="X700" s="6"/>
      <c r="Y700" s="7"/>
    </row>
    <row r="701" spans="2:25" ht="12.75">
      <c r="B701" s="5"/>
      <c r="C701" s="1"/>
      <c r="D701" s="1"/>
      <c r="E701" s="20"/>
      <c r="F701" s="1"/>
      <c r="G701" s="1"/>
      <c r="H701" s="1"/>
      <c r="I701" s="20"/>
      <c r="J701" s="1"/>
      <c r="K701" s="8">
        <f>D700</f>
        <v>0</v>
      </c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>
        <f>SUM(L701:U701)</f>
        <v>0</v>
      </c>
      <c r="W701" s="9">
        <f>MAX(L701:U701)</f>
        <v>0</v>
      </c>
      <c r="X701" s="1">
        <f>V701-W701</f>
        <v>0</v>
      </c>
      <c r="Y701" s="7"/>
    </row>
    <row r="702" spans="2:25" ht="12.75">
      <c r="B702" s="5"/>
      <c r="C702" s="1"/>
      <c r="D702" s="1"/>
      <c r="E702" s="20"/>
      <c r="F702" s="1"/>
      <c r="G702" s="1"/>
      <c r="H702" s="1"/>
      <c r="I702" s="20"/>
      <c r="J702" s="1"/>
      <c r="K702" s="8">
        <f>G700</f>
        <v>0</v>
      </c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>
        <f>SUM(L702:U702)</f>
        <v>0</v>
      </c>
      <c r="W702" s="9">
        <f>MIN(L702:U702)</f>
        <v>0</v>
      </c>
      <c r="X702" s="1">
        <f>V702-W702</f>
        <v>0</v>
      </c>
      <c r="Y702" s="7"/>
    </row>
    <row r="703" spans="2:25" ht="13.5" thickBot="1">
      <c r="B703" s="12"/>
      <c r="C703" s="13"/>
      <c r="D703" s="13"/>
      <c r="E703" s="23"/>
      <c r="F703" s="13"/>
      <c r="G703" s="13"/>
      <c r="H703" s="13"/>
      <c r="I703" s="2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4"/>
    </row>
    <row r="704" ht="13.5" thickBot="1"/>
    <row r="705" spans="2:25" ht="12.75">
      <c r="B705" s="2"/>
      <c r="C705" s="3"/>
      <c r="D705" s="3"/>
      <c r="E705" s="19"/>
      <c r="F705" s="3"/>
      <c r="G705" s="3"/>
      <c r="H705" s="3"/>
      <c r="I705" s="19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4"/>
    </row>
    <row r="706" spans="2:25" ht="12.75">
      <c r="B706" s="5"/>
      <c r="C706" s="1"/>
      <c r="D706" s="1"/>
      <c r="E706" s="20"/>
      <c r="F706" s="1"/>
      <c r="G706" s="1"/>
      <c r="H706" s="1"/>
      <c r="I706" s="20"/>
      <c r="J706" s="1"/>
      <c r="K706" s="6" t="s">
        <v>3</v>
      </c>
      <c r="L706" s="6">
        <v>1</v>
      </c>
      <c r="M706" s="6">
        <v>2</v>
      </c>
      <c r="N706" s="6">
        <v>3</v>
      </c>
      <c r="O706" s="6">
        <v>4</v>
      </c>
      <c r="P706" s="6">
        <v>5</v>
      </c>
      <c r="Q706" s="6">
        <v>6</v>
      </c>
      <c r="R706" s="6">
        <v>7</v>
      </c>
      <c r="S706" s="6">
        <v>8</v>
      </c>
      <c r="T706" s="6">
        <v>9</v>
      </c>
      <c r="U706" s="6">
        <v>10</v>
      </c>
      <c r="V706" s="6" t="s">
        <v>4</v>
      </c>
      <c r="W706" s="6" t="s">
        <v>5</v>
      </c>
      <c r="X706" s="6" t="s">
        <v>7</v>
      </c>
      <c r="Y706" s="7"/>
    </row>
    <row r="707" spans="2:25" ht="12.75">
      <c r="B707" s="5"/>
      <c r="C707" s="1"/>
      <c r="D707" s="1"/>
      <c r="E707" s="20"/>
      <c r="F707" s="1"/>
      <c r="G707" s="1"/>
      <c r="H707" s="1"/>
      <c r="I707" s="20"/>
      <c r="J707" s="1"/>
      <c r="K707" s="8">
        <f>D710</f>
        <v>0</v>
      </c>
      <c r="L707" s="1"/>
      <c r="M707" s="1"/>
      <c r="N707" s="1"/>
      <c r="O707" s="15"/>
      <c r="P707" s="15"/>
      <c r="Q707" s="15"/>
      <c r="R707" s="15"/>
      <c r="S707" s="15"/>
      <c r="T707" s="15"/>
      <c r="U707" s="15"/>
      <c r="V707" s="1">
        <f>SUM(L707:U707)</f>
        <v>0</v>
      </c>
      <c r="W707" s="9">
        <f>MAX(L707:U707)</f>
        <v>0</v>
      </c>
      <c r="X707" s="1">
        <f>V707-W707</f>
        <v>0</v>
      </c>
      <c r="Y707" s="7"/>
    </row>
    <row r="708" spans="2:25" ht="12.75">
      <c r="B708" s="5"/>
      <c r="C708" s="1"/>
      <c r="D708" s="1"/>
      <c r="E708" s="20"/>
      <c r="F708" s="1"/>
      <c r="G708" s="1"/>
      <c r="H708" s="1"/>
      <c r="I708" s="20"/>
      <c r="J708" s="1"/>
      <c r="K708" s="8">
        <f>G710</f>
        <v>0</v>
      </c>
      <c r="L708" s="1"/>
      <c r="M708" s="1"/>
      <c r="N708" s="1"/>
      <c r="O708" s="15"/>
      <c r="P708" s="15"/>
      <c r="Q708" s="15"/>
      <c r="R708" s="15"/>
      <c r="S708" s="15"/>
      <c r="T708" s="15"/>
      <c r="U708" s="15"/>
      <c r="V708" s="1">
        <f>SUM(L708:U708)</f>
        <v>0</v>
      </c>
      <c r="W708" s="9">
        <f>MIN(L708:U708)</f>
        <v>0</v>
      </c>
      <c r="X708" s="1">
        <f>V708-W708</f>
        <v>0</v>
      </c>
      <c r="Y708" s="7"/>
    </row>
    <row r="709" spans="2:25" ht="12.75">
      <c r="B709" s="10" t="s">
        <v>78</v>
      </c>
      <c r="C709" s="11" t="s">
        <v>2</v>
      </c>
      <c r="D709" s="11" t="s">
        <v>0</v>
      </c>
      <c r="E709" s="24"/>
      <c r="F709" s="11"/>
      <c r="G709" s="11" t="s">
        <v>1</v>
      </c>
      <c r="H709" s="1"/>
      <c r="I709" s="20"/>
      <c r="J709" s="17" t="s">
        <v>4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7"/>
    </row>
    <row r="710" spans="2:25" ht="12.75">
      <c r="B710" s="5" t="str">
        <f>IF(AND(E710="H",I710="H"),"H",IF(AND(E710="F",I710="F"),"F","M"))</f>
        <v>M</v>
      </c>
      <c r="C710" s="1"/>
      <c r="D710" s="1"/>
      <c r="E710" s="20"/>
      <c r="F710" s="1"/>
      <c r="G710" s="1"/>
      <c r="H710" s="1"/>
      <c r="I710" s="20"/>
      <c r="J710" s="1">
        <f>F710+H710</f>
        <v>0</v>
      </c>
      <c r="K710" s="6" t="s">
        <v>6</v>
      </c>
      <c r="L710" s="6">
        <v>1</v>
      </c>
      <c r="M710" s="6">
        <v>2</v>
      </c>
      <c r="N710" s="6">
        <v>3</v>
      </c>
      <c r="O710" s="6">
        <v>4</v>
      </c>
      <c r="P710" s="6">
        <v>5</v>
      </c>
      <c r="Q710" s="6">
        <v>6</v>
      </c>
      <c r="R710" s="6">
        <v>7</v>
      </c>
      <c r="S710" s="6">
        <v>8</v>
      </c>
      <c r="T710" s="6">
        <v>9</v>
      </c>
      <c r="U710" s="6">
        <v>10</v>
      </c>
      <c r="V710" s="6" t="s">
        <v>4</v>
      </c>
      <c r="W710" s="6" t="s">
        <v>5</v>
      </c>
      <c r="X710" s="6"/>
      <c r="Y710" s="7"/>
    </row>
    <row r="711" spans="2:25" ht="12.75">
      <c r="B711" s="5"/>
      <c r="C711" s="1"/>
      <c r="D711" s="1"/>
      <c r="E711" s="20"/>
      <c r="F711" s="1"/>
      <c r="G711" s="1"/>
      <c r="H711" s="1"/>
      <c r="I711" s="20"/>
      <c r="J711" s="1"/>
      <c r="K711" s="8">
        <f>D710</f>
        <v>0</v>
      </c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>
        <f>SUM(L711:U711)</f>
        <v>0</v>
      </c>
      <c r="W711" s="9">
        <f>MAX(L711:U711)</f>
        <v>0</v>
      </c>
      <c r="X711" s="1">
        <f>V711-W711</f>
        <v>0</v>
      </c>
      <c r="Y711" s="7"/>
    </row>
    <row r="712" spans="2:25" ht="12.75">
      <c r="B712" s="5"/>
      <c r="C712" s="1"/>
      <c r="D712" s="1"/>
      <c r="E712" s="20"/>
      <c r="F712" s="1"/>
      <c r="G712" s="1"/>
      <c r="H712" s="1"/>
      <c r="I712" s="20"/>
      <c r="J712" s="1"/>
      <c r="K712" s="8">
        <f>G710</f>
        <v>0</v>
      </c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>
        <f>SUM(L712:U712)</f>
        <v>0</v>
      </c>
      <c r="W712" s="9">
        <f>MIN(L712:U712)</f>
        <v>0</v>
      </c>
      <c r="X712" s="1">
        <f>V712-W712</f>
        <v>0</v>
      </c>
      <c r="Y712" s="7"/>
    </row>
    <row r="713" spans="2:25" ht="13.5" thickBot="1">
      <c r="B713" s="12"/>
      <c r="C713" s="13"/>
      <c r="D713" s="13"/>
      <c r="E713" s="23"/>
      <c r="F713" s="13"/>
      <c r="G713" s="13"/>
      <c r="H713" s="13"/>
      <c r="I713" s="2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4"/>
    </row>
    <row r="714" ht="13.5" thickBot="1"/>
    <row r="715" spans="2:25" ht="12.75">
      <c r="B715" s="2"/>
      <c r="C715" s="3"/>
      <c r="D715" s="3"/>
      <c r="E715" s="19"/>
      <c r="F715" s="3"/>
      <c r="G715" s="3"/>
      <c r="H715" s="3"/>
      <c r="I715" s="19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4"/>
    </row>
    <row r="716" spans="2:25" ht="12.75">
      <c r="B716" s="5"/>
      <c r="C716" s="1"/>
      <c r="D716" s="1"/>
      <c r="E716" s="20"/>
      <c r="F716" s="1"/>
      <c r="G716" s="1"/>
      <c r="H716" s="1"/>
      <c r="I716" s="20"/>
      <c r="J716" s="1"/>
      <c r="K716" s="6" t="s">
        <v>3</v>
      </c>
      <c r="L716" s="6">
        <v>1</v>
      </c>
      <c r="M716" s="6">
        <v>2</v>
      </c>
      <c r="N716" s="6">
        <v>3</v>
      </c>
      <c r="O716" s="6">
        <v>4</v>
      </c>
      <c r="P716" s="6">
        <v>5</v>
      </c>
      <c r="Q716" s="6">
        <v>6</v>
      </c>
      <c r="R716" s="6">
        <v>7</v>
      </c>
      <c r="S716" s="6">
        <v>8</v>
      </c>
      <c r="T716" s="6">
        <v>9</v>
      </c>
      <c r="U716" s="6">
        <v>10</v>
      </c>
      <c r="V716" s="6" t="s">
        <v>4</v>
      </c>
      <c r="W716" s="6" t="s">
        <v>5</v>
      </c>
      <c r="X716" s="6" t="s">
        <v>7</v>
      </c>
      <c r="Y716" s="7"/>
    </row>
    <row r="717" spans="2:25" ht="12.75">
      <c r="B717" s="5"/>
      <c r="C717" s="1"/>
      <c r="D717" s="1"/>
      <c r="E717" s="20"/>
      <c r="F717" s="1"/>
      <c r="G717" s="1"/>
      <c r="H717" s="1"/>
      <c r="I717" s="20"/>
      <c r="J717" s="1"/>
      <c r="K717" s="8">
        <f>D720</f>
        <v>0</v>
      </c>
      <c r="L717" s="1"/>
      <c r="M717" s="1"/>
      <c r="N717" s="1"/>
      <c r="O717" s="15"/>
      <c r="P717" s="15"/>
      <c r="Q717" s="15"/>
      <c r="R717" s="15"/>
      <c r="S717" s="15"/>
      <c r="T717" s="15"/>
      <c r="U717" s="15"/>
      <c r="V717" s="1">
        <f>SUM(L717:U717)</f>
        <v>0</v>
      </c>
      <c r="W717" s="9">
        <f>MAX(L717:U717)</f>
        <v>0</v>
      </c>
      <c r="X717" s="1">
        <f>V717-W717</f>
        <v>0</v>
      </c>
      <c r="Y717" s="7"/>
    </row>
    <row r="718" spans="2:25" ht="12.75">
      <c r="B718" s="5"/>
      <c r="C718" s="1"/>
      <c r="D718" s="1"/>
      <c r="E718" s="20"/>
      <c r="F718" s="1"/>
      <c r="G718" s="1"/>
      <c r="H718" s="1"/>
      <c r="I718" s="20"/>
      <c r="J718" s="1"/>
      <c r="K718" s="8">
        <f>G720</f>
        <v>0</v>
      </c>
      <c r="L718" s="1"/>
      <c r="M718" s="1"/>
      <c r="N718" s="1"/>
      <c r="O718" s="15"/>
      <c r="P718" s="15"/>
      <c r="Q718" s="15"/>
      <c r="R718" s="15"/>
      <c r="S718" s="15"/>
      <c r="T718" s="15"/>
      <c r="U718" s="15"/>
      <c r="V718" s="1">
        <f>SUM(L718:U718)</f>
        <v>0</v>
      </c>
      <c r="W718" s="9">
        <f>MIN(L718:U718)</f>
        <v>0</v>
      </c>
      <c r="X718" s="1">
        <f>V718-W718</f>
        <v>0</v>
      </c>
      <c r="Y718" s="7"/>
    </row>
    <row r="719" spans="2:25" ht="12.75">
      <c r="B719" s="10" t="s">
        <v>79</v>
      </c>
      <c r="C719" s="11" t="s">
        <v>2</v>
      </c>
      <c r="D719" s="11" t="s">
        <v>0</v>
      </c>
      <c r="E719" s="24"/>
      <c r="F719" s="11"/>
      <c r="G719" s="11" t="s">
        <v>1</v>
      </c>
      <c r="H719" s="1"/>
      <c r="I719" s="20"/>
      <c r="J719" s="17" t="s">
        <v>4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7"/>
    </row>
    <row r="720" spans="2:25" ht="12.75">
      <c r="B720" s="5" t="str">
        <f>IF(AND(E720="H",I720="H"),"H",IF(AND(E720="F",I720="F"),"F","M"))</f>
        <v>M</v>
      </c>
      <c r="C720" s="1"/>
      <c r="D720" s="1"/>
      <c r="E720" s="20"/>
      <c r="F720" s="1"/>
      <c r="G720" s="1"/>
      <c r="H720" s="1"/>
      <c r="I720" s="20"/>
      <c r="J720" s="1">
        <f>F720+H720</f>
        <v>0</v>
      </c>
      <c r="K720" s="6" t="s">
        <v>6</v>
      </c>
      <c r="L720" s="6">
        <v>1</v>
      </c>
      <c r="M720" s="6">
        <v>2</v>
      </c>
      <c r="N720" s="6">
        <v>3</v>
      </c>
      <c r="O720" s="6">
        <v>4</v>
      </c>
      <c r="P720" s="6">
        <v>5</v>
      </c>
      <c r="Q720" s="6">
        <v>6</v>
      </c>
      <c r="R720" s="6">
        <v>7</v>
      </c>
      <c r="S720" s="6">
        <v>8</v>
      </c>
      <c r="T720" s="6">
        <v>9</v>
      </c>
      <c r="U720" s="6">
        <v>10</v>
      </c>
      <c r="V720" s="6" t="s">
        <v>4</v>
      </c>
      <c r="W720" s="6" t="s">
        <v>5</v>
      </c>
      <c r="X720" s="6"/>
      <c r="Y720" s="7"/>
    </row>
    <row r="721" spans="2:25" ht="12.75">
      <c r="B721" s="5"/>
      <c r="C721" s="1"/>
      <c r="D721" s="1"/>
      <c r="E721" s="20"/>
      <c r="F721" s="1"/>
      <c r="G721" s="1"/>
      <c r="H721" s="1"/>
      <c r="I721" s="20"/>
      <c r="J721" s="1"/>
      <c r="K721" s="8">
        <f>D720</f>
        <v>0</v>
      </c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>
        <f>SUM(L721:U721)</f>
        <v>0</v>
      </c>
      <c r="W721" s="9">
        <f>MAX(L721:U721)</f>
        <v>0</v>
      </c>
      <c r="X721" s="1">
        <f>V721-W721</f>
        <v>0</v>
      </c>
      <c r="Y721" s="7"/>
    </row>
    <row r="722" spans="2:25" ht="12.75">
      <c r="B722" s="5"/>
      <c r="C722" s="1"/>
      <c r="D722" s="1"/>
      <c r="E722" s="20"/>
      <c r="F722" s="1"/>
      <c r="G722" s="1"/>
      <c r="H722" s="1"/>
      <c r="I722" s="20"/>
      <c r="J722" s="1"/>
      <c r="K722" s="8">
        <f>G720</f>
        <v>0</v>
      </c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>
        <f>SUM(L722:U722)</f>
        <v>0</v>
      </c>
      <c r="W722" s="9">
        <f>MIN(L722:U722)</f>
        <v>0</v>
      </c>
      <c r="X722" s="1">
        <f>V722-W722</f>
        <v>0</v>
      </c>
      <c r="Y722" s="7"/>
    </row>
    <row r="723" spans="2:25" ht="13.5" thickBot="1">
      <c r="B723" s="12"/>
      <c r="C723" s="13"/>
      <c r="D723" s="13"/>
      <c r="E723" s="23"/>
      <c r="F723" s="13"/>
      <c r="G723" s="13"/>
      <c r="H723" s="13"/>
      <c r="I723" s="2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4"/>
    </row>
    <row r="724" ht="13.5" thickBot="1"/>
    <row r="725" spans="2:25" ht="12.75">
      <c r="B725" s="2"/>
      <c r="C725" s="3"/>
      <c r="D725" s="3"/>
      <c r="E725" s="19"/>
      <c r="F725" s="3"/>
      <c r="G725" s="3"/>
      <c r="H725" s="3"/>
      <c r="I725" s="19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4"/>
    </row>
    <row r="726" spans="2:25" ht="12.75">
      <c r="B726" s="5"/>
      <c r="C726" s="1"/>
      <c r="D726" s="1"/>
      <c r="E726" s="20"/>
      <c r="F726" s="1"/>
      <c r="G726" s="1"/>
      <c r="H726" s="1"/>
      <c r="I726" s="20"/>
      <c r="J726" s="1"/>
      <c r="K726" s="6" t="s">
        <v>3</v>
      </c>
      <c r="L726" s="6">
        <v>1</v>
      </c>
      <c r="M726" s="6">
        <v>2</v>
      </c>
      <c r="N726" s="6">
        <v>3</v>
      </c>
      <c r="O726" s="6">
        <v>4</v>
      </c>
      <c r="P726" s="6">
        <v>5</v>
      </c>
      <c r="Q726" s="6">
        <v>6</v>
      </c>
      <c r="R726" s="6">
        <v>7</v>
      </c>
      <c r="S726" s="6">
        <v>8</v>
      </c>
      <c r="T726" s="6">
        <v>9</v>
      </c>
      <c r="U726" s="6">
        <v>10</v>
      </c>
      <c r="V726" s="6" t="s">
        <v>4</v>
      </c>
      <c r="W726" s="6" t="s">
        <v>5</v>
      </c>
      <c r="X726" s="6" t="s">
        <v>7</v>
      </c>
      <c r="Y726" s="7"/>
    </row>
    <row r="727" spans="2:25" ht="12.75">
      <c r="B727" s="5"/>
      <c r="C727" s="1"/>
      <c r="D727" s="1"/>
      <c r="E727" s="20"/>
      <c r="F727" s="1"/>
      <c r="G727" s="1"/>
      <c r="H727" s="1"/>
      <c r="I727" s="20"/>
      <c r="J727" s="1"/>
      <c r="K727" s="8">
        <f>D730</f>
        <v>0</v>
      </c>
      <c r="L727" s="1"/>
      <c r="M727" s="1"/>
      <c r="N727" s="1"/>
      <c r="O727" s="15"/>
      <c r="P727" s="15"/>
      <c r="Q727" s="15"/>
      <c r="R727" s="15"/>
      <c r="S727" s="15"/>
      <c r="T727" s="15"/>
      <c r="U727" s="15"/>
      <c r="V727" s="1">
        <f>SUM(L727:U727)</f>
        <v>0</v>
      </c>
      <c r="W727" s="9">
        <f>MAX(L727:U727)</f>
        <v>0</v>
      </c>
      <c r="X727" s="1">
        <f>V727-W727</f>
        <v>0</v>
      </c>
      <c r="Y727" s="7"/>
    </row>
    <row r="728" spans="2:25" ht="12.75">
      <c r="B728" s="5"/>
      <c r="C728" s="1"/>
      <c r="D728" s="1"/>
      <c r="E728" s="20"/>
      <c r="F728" s="1"/>
      <c r="G728" s="1"/>
      <c r="H728" s="1"/>
      <c r="I728" s="20"/>
      <c r="J728" s="1"/>
      <c r="K728" s="8">
        <f>G730</f>
        <v>0</v>
      </c>
      <c r="L728" s="1"/>
      <c r="M728" s="1"/>
      <c r="N728" s="1"/>
      <c r="O728" s="15"/>
      <c r="P728" s="15"/>
      <c r="Q728" s="15"/>
      <c r="R728" s="15"/>
      <c r="S728" s="15"/>
      <c r="T728" s="15"/>
      <c r="U728" s="15"/>
      <c r="V728" s="1">
        <f>SUM(L728:U728)</f>
        <v>0</v>
      </c>
      <c r="W728" s="9">
        <f>MIN(L728:U728)</f>
        <v>0</v>
      </c>
      <c r="X728" s="1">
        <f>V728-W728</f>
        <v>0</v>
      </c>
      <c r="Y728" s="7"/>
    </row>
    <row r="729" spans="2:25" ht="12.75">
      <c r="B729" s="10" t="s">
        <v>80</v>
      </c>
      <c r="C729" s="11" t="s">
        <v>2</v>
      </c>
      <c r="D729" s="11" t="s">
        <v>0</v>
      </c>
      <c r="E729" s="24"/>
      <c r="F729" s="11"/>
      <c r="G729" s="11" t="s">
        <v>1</v>
      </c>
      <c r="H729" s="1"/>
      <c r="I729" s="20"/>
      <c r="J729" s="17" t="s">
        <v>4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7"/>
    </row>
    <row r="730" spans="2:25" ht="12.75">
      <c r="B730" s="5" t="str">
        <f>IF(AND(E730="H",I730="H"),"H",IF(AND(E730="F",I730="F"),"F","M"))</f>
        <v>M</v>
      </c>
      <c r="C730" s="1"/>
      <c r="D730" s="1"/>
      <c r="E730" s="20"/>
      <c r="F730" s="1"/>
      <c r="G730" s="1"/>
      <c r="H730" s="1"/>
      <c r="I730" s="20"/>
      <c r="J730" s="1">
        <f>F730+H730</f>
        <v>0</v>
      </c>
      <c r="K730" s="6" t="s">
        <v>6</v>
      </c>
      <c r="L730" s="6">
        <v>1</v>
      </c>
      <c r="M730" s="6">
        <v>2</v>
      </c>
      <c r="N730" s="6">
        <v>3</v>
      </c>
      <c r="O730" s="6">
        <v>4</v>
      </c>
      <c r="P730" s="6">
        <v>5</v>
      </c>
      <c r="Q730" s="6">
        <v>6</v>
      </c>
      <c r="R730" s="6">
        <v>7</v>
      </c>
      <c r="S730" s="6">
        <v>8</v>
      </c>
      <c r="T730" s="6">
        <v>9</v>
      </c>
      <c r="U730" s="6">
        <v>10</v>
      </c>
      <c r="V730" s="6" t="s">
        <v>4</v>
      </c>
      <c r="W730" s="6" t="s">
        <v>5</v>
      </c>
      <c r="X730" s="6"/>
      <c r="Y730" s="7"/>
    </row>
    <row r="731" spans="2:25" ht="12.75">
      <c r="B731" s="5"/>
      <c r="C731" s="1"/>
      <c r="D731" s="1"/>
      <c r="E731" s="20"/>
      <c r="F731" s="1"/>
      <c r="G731" s="1"/>
      <c r="H731" s="1"/>
      <c r="I731" s="20"/>
      <c r="J731" s="1"/>
      <c r="K731" s="8">
        <f>D730</f>
        <v>0</v>
      </c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>
        <f>SUM(L731:U731)</f>
        <v>0</v>
      </c>
      <c r="W731" s="9">
        <f>MAX(L731:U731)</f>
        <v>0</v>
      </c>
      <c r="X731" s="1">
        <f>V731-W731</f>
        <v>0</v>
      </c>
      <c r="Y731" s="7"/>
    </row>
    <row r="732" spans="2:25" ht="12.75">
      <c r="B732" s="5"/>
      <c r="C732" s="1"/>
      <c r="D732" s="1"/>
      <c r="E732" s="20"/>
      <c r="F732" s="1"/>
      <c r="G732" s="1"/>
      <c r="H732" s="1"/>
      <c r="I732" s="20"/>
      <c r="J732" s="1"/>
      <c r="K732" s="8">
        <f>G730</f>
        <v>0</v>
      </c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>
        <f>SUM(L732:U732)</f>
        <v>0</v>
      </c>
      <c r="W732" s="9">
        <f>MIN(L732:U732)</f>
        <v>0</v>
      </c>
      <c r="X732" s="1">
        <f>V732-W732</f>
        <v>0</v>
      </c>
      <c r="Y732" s="7"/>
    </row>
    <row r="733" spans="2:25" ht="13.5" thickBot="1">
      <c r="B733" s="12"/>
      <c r="C733" s="13"/>
      <c r="D733" s="13"/>
      <c r="E733" s="23"/>
      <c r="F733" s="13"/>
      <c r="G733" s="13"/>
      <c r="H733" s="13"/>
      <c r="I733" s="2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4"/>
    </row>
    <row r="734" ht="13.5" thickBot="1"/>
    <row r="735" spans="2:25" ht="12.75">
      <c r="B735" s="2"/>
      <c r="C735" s="3"/>
      <c r="D735" s="3"/>
      <c r="E735" s="19"/>
      <c r="F735" s="3"/>
      <c r="G735" s="3"/>
      <c r="H735" s="3"/>
      <c r="I735" s="19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4"/>
    </row>
    <row r="736" spans="2:25" ht="12.75">
      <c r="B736" s="5"/>
      <c r="C736" s="1"/>
      <c r="D736" s="1"/>
      <c r="E736" s="20"/>
      <c r="F736" s="1"/>
      <c r="G736" s="1"/>
      <c r="H736" s="1"/>
      <c r="I736" s="20"/>
      <c r="J736" s="1"/>
      <c r="K736" s="6" t="s">
        <v>3</v>
      </c>
      <c r="L736" s="6">
        <v>1</v>
      </c>
      <c r="M736" s="6">
        <v>2</v>
      </c>
      <c r="N736" s="6">
        <v>3</v>
      </c>
      <c r="O736" s="6">
        <v>4</v>
      </c>
      <c r="P736" s="6">
        <v>5</v>
      </c>
      <c r="Q736" s="6">
        <v>6</v>
      </c>
      <c r="R736" s="6">
        <v>7</v>
      </c>
      <c r="S736" s="6">
        <v>8</v>
      </c>
      <c r="T736" s="6">
        <v>9</v>
      </c>
      <c r="U736" s="6">
        <v>10</v>
      </c>
      <c r="V736" s="6" t="s">
        <v>4</v>
      </c>
      <c r="W736" s="6" t="s">
        <v>5</v>
      </c>
      <c r="X736" s="6" t="s">
        <v>7</v>
      </c>
      <c r="Y736" s="7"/>
    </row>
    <row r="737" spans="2:25" ht="12.75">
      <c r="B737" s="5"/>
      <c r="C737" s="1"/>
      <c r="D737" s="1"/>
      <c r="E737" s="20"/>
      <c r="F737" s="1"/>
      <c r="G737" s="1"/>
      <c r="H737" s="1"/>
      <c r="I737" s="20"/>
      <c r="J737" s="1"/>
      <c r="K737" s="8">
        <f>D740</f>
        <v>0</v>
      </c>
      <c r="L737" s="1"/>
      <c r="M737" s="1"/>
      <c r="N737" s="1"/>
      <c r="O737" s="15"/>
      <c r="P737" s="15"/>
      <c r="Q737" s="15"/>
      <c r="R737" s="15"/>
      <c r="S737" s="15"/>
      <c r="T737" s="15"/>
      <c r="U737" s="15"/>
      <c r="V737" s="1">
        <f>SUM(L737:U737)</f>
        <v>0</v>
      </c>
      <c r="W737" s="9">
        <f>MAX(L737:U737)</f>
        <v>0</v>
      </c>
      <c r="X737" s="1">
        <f>V737-W737</f>
        <v>0</v>
      </c>
      <c r="Y737" s="7"/>
    </row>
    <row r="738" spans="2:25" ht="12.75">
      <c r="B738" s="5"/>
      <c r="C738" s="1"/>
      <c r="D738" s="1"/>
      <c r="E738" s="20"/>
      <c r="F738" s="1"/>
      <c r="G738" s="1"/>
      <c r="H738" s="1"/>
      <c r="I738" s="20"/>
      <c r="J738" s="1"/>
      <c r="K738" s="8">
        <f>G740</f>
        <v>0</v>
      </c>
      <c r="L738" s="1"/>
      <c r="M738" s="1"/>
      <c r="N738" s="1"/>
      <c r="O738" s="15"/>
      <c r="P738" s="15"/>
      <c r="Q738" s="15"/>
      <c r="R738" s="15"/>
      <c r="S738" s="15"/>
      <c r="T738" s="15"/>
      <c r="U738" s="15"/>
      <c r="V738" s="1">
        <f>SUM(L738:U738)</f>
        <v>0</v>
      </c>
      <c r="W738" s="9">
        <f>MIN(L738:U738)</f>
        <v>0</v>
      </c>
      <c r="X738" s="1">
        <f>V738-W738</f>
        <v>0</v>
      </c>
      <c r="Y738" s="7"/>
    </row>
    <row r="739" spans="2:25" ht="12.75">
      <c r="B739" s="10" t="s">
        <v>81</v>
      </c>
      <c r="C739" s="11" t="s">
        <v>2</v>
      </c>
      <c r="D739" s="11" t="s">
        <v>0</v>
      </c>
      <c r="E739" s="24"/>
      <c r="F739" s="11"/>
      <c r="G739" s="11" t="s">
        <v>1</v>
      </c>
      <c r="H739" s="1"/>
      <c r="I739" s="20"/>
      <c r="J739" s="17" t="s">
        <v>4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7"/>
    </row>
    <row r="740" spans="2:25" ht="12.75">
      <c r="B740" s="5" t="str">
        <f>IF(AND(E740="H",I740="H"),"H",IF(AND(E740="F",I740="F"),"F","M"))</f>
        <v>M</v>
      </c>
      <c r="C740" s="1"/>
      <c r="D740" s="1"/>
      <c r="E740" s="20"/>
      <c r="F740" s="1"/>
      <c r="G740" s="1"/>
      <c r="H740" s="1"/>
      <c r="I740" s="20"/>
      <c r="J740" s="1">
        <f>F740+H740</f>
        <v>0</v>
      </c>
      <c r="K740" s="6" t="s">
        <v>6</v>
      </c>
      <c r="L740" s="6">
        <v>1</v>
      </c>
      <c r="M740" s="6">
        <v>2</v>
      </c>
      <c r="N740" s="6">
        <v>3</v>
      </c>
      <c r="O740" s="6">
        <v>4</v>
      </c>
      <c r="P740" s="6">
        <v>5</v>
      </c>
      <c r="Q740" s="6">
        <v>6</v>
      </c>
      <c r="R740" s="6">
        <v>7</v>
      </c>
      <c r="S740" s="6">
        <v>8</v>
      </c>
      <c r="T740" s="6">
        <v>9</v>
      </c>
      <c r="U740" s="6">
        <v>10</v>
      </c>
      <c r="V740" s="6" t="s">
        <v>4</v>
      </c>
      <c r="W740" s="6" t="s">
        <v>5</v>
      </c>
      <c r="X740" s="6"/>
      <c r="Y740" s="7"/>
    </row>
    <row r="741" spans="2:25" ht="12.75">
      <c r="B741" s="5"/>
      <c r="C741" s="1"/>
      <c r="D741" s="1"/>
      <c r="E741" s="20"/>
      <c r="F741" s="1"/>
      <c r="G741" s="1"/>
      <c r="H741" s="1"/>
      <c r="I741" s="20"/>
      <c r="J741" s="1"/>
      <c r="K741" s="8">
        <f>D740</f>
        <v>0</v>
      </c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">
        <f>SUM(L741:U741)</f>
        <v>0</v>
      </c>
      <c r="W741" s="9">
        <f>MAX(L741:U741)</f>
        <v>0</v>
      </c>
      <c r="X741" s="1">
        <f>V741-W741</f>
        <v>0</v>
      </c>
      <c r="Y741" s="7"/>
    </row>
    <row r="742" spans="2:25" ht="12.75">
      <c r="B742" s="5"/>
      <c r="C742" s="1"/>
      <c r="D742" s="1"/>
      <c r="E742" s="20"/>
      <c r="F742" s="1"/>
      <c r="G742" s="1"/>
      <c r="H742" s="1"/>
      <c r="I742" s="20"/>
      <c r="J742" s="1"/>
      <c r="K742" s="8">
        <f>G740</f>
        <v>0</v>
      </c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">
        <f>SUM(L742:U742)</f>
        <v>0</v>
      </c>
      <c r="W742" s="9">
        <f>MIN(L742:U742)</f>
        <v>0</v>
      </c>
      <c r="X742" s="1">
        <f>V742-W742</f>
        <v>0</v>
      </c>
      <c r="Y742" s="7"/>
    </row>
    <row r="743" spans="2:25" ht="13.5" thickBot="1">
      <c r="B743" s="12"/>
      <c r="C743" s="13"/>
      <c r="D743" s="13"/>
      <c r="E743" s="23"/>
      <c r="F743" s="13"/>
      <c r="G743" s="13"/>
      <c r="H743" s="13"/>
      <c r="I743" s="2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4"/>
    </row>
    <row r="744" ht="13.5" thickBot="1"/>
    <row r="745" spans="2:25" ht="12.75">
      <c r="B745" s="2"/>
      <c r="C745" s="3"/>
      <c r="D745" s="3"/>
      <c r="E745" s="19"/>
      <c r="F745" s="3"/>
      <c r="G745" s="3"/>
      <c r="H745" s="3"/>
      <c r="I745" s="19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4"/>
    </row>
    <row r="746" spans="2:25" ht="12.75">
      <c r="B746" s="5"/>
      <c r="C746" s="1"/>
      <c r="D746" s="1"/>
      <c r="E746" s="20"/>
      <c r="F746" s="1"/>
      <c r="G746" s="1"/>
      <c r="H746" s="1"/>
      <c r="I746" s="20"/>
      <c r="J746" s="1"/>
      <c r="K746" s="6" t="s">
        <v>3</v>
      </c>
      <c r="L746" s="6">
        <v>1</v>
      </c>
      <c r="M746" s="6">
        <v>2</v>
      </c>
      <c r="N746" s="6">
        <v>3</v>
      </c>
      <c r="O746" s="6">
        <v>4</v>
      </c>
      <c r="P746" s="6">
        <v>5</v>
      </c>
      <c r="Q746" s="6">
        <v>6</v>
      </c>
      <c r="R746" s="6">
        <v>7</v>
      </c>
      <c r="S746" s="6">
        <v>8</v>
      </c>
      <c r="T746" s="6">
        <v>9</v>
      </c>
      <c r="U746" s="6">
        <v>10</v>
      </c>
      <c r="V746" s="6" t="s">
        <v>4</v>
      </c>
      <c r="W746" s="6" t="s">
        <v>5</v>
      </c>
      <c r="X746" s="6" t="s">
        <v>7</v>
      </c>
      <c r="Y746" s="7"/>
    </row>
    <row r="747" spans="2:25" ht="12.75">
      <c r="B747" s="5"/>
      <c r="C747" s="1"/>
      <c r="D747" s="1"/>
      <c r="E747" s="20"/>
      <c r="F747" s="1"/>
      <c r="G747" s="1"/>
      <c r="H747" s="1"/>
      <c r="I747" s="20"/>
      <c r="J747" s="1"/>
      <c r="K747" s="8">
        <f>D750</f>
        <v>0</v>
      </c>
      <c r="L747" s="1"/>
      <c r="M747" s="1"/>
      <c r="N747" s="1"/>
      <c r="O747" s="15"/>
      <c r="P747" s="15"/>
      <c r="Q747" s="15"/>
      <c r="R747" s="15"/>
      <c r="S747" s="15"/>
      <c r="T747" s="15"/>
      <c r="U747" s="15"/>
      <c r="V747" s="1">
        <f>SUM(L747:U747)</f>
        <v>0</v>
      </c>
      <c r="W747" s="9">
        <f>MAX(L747:U747)</f>
        <v>0</v>
      </c>
      <c r="X747" s="1">
        <f>V747-W747</f>
        <v>0</v>
      </c>
      <c r="Y747" s="7"/>
    </row>
    <row r="748" spans="2:25" ht="12.75">
      <c r="B748" s="5"/>
      <c r="C748" s="1"/>
      <c r="D748" s="1"/>
      <c r="E748" s="20"/>
      <c r="F748" s="1"/>
      <c r="G748" s="1"/>
      <c r="H748" s="1"/>
      <c r="I748" s="20"/>
      <c r="J748" s="1"/>
      <c r="K748" s="8">
        <f>G750</f>
        <v>0</v>
      </c>
      <c r="L748" s="1"/>
      <c r="M748" s="1"/>
      <c r="N748" s="1"/>
      <c r="O748" s="15"/>
      <c r="P748" s="15"/>
      <c r="Q748" s="15"/>
      <c r="R748" s="15"/>
      <c r="S748" s="15"/>
      <c r="T748" s="15"/>
      <c r="U748" s="15"/>
      <c r="V748" s="1">
        <f>SUM(L748:U748)</f>
        <v>0</v>
      </c>
      <c r="W748" s="9">
        <f>MIN(L748:U748)</f>
        <v>0</v>
      </c>
      <c r="X748" s="1">
        <f>V748-W748</f>
        <v>0</v>
      </c>
      <c r="Y748" s="7"/>
    </row>
    <row r="749" spans="2:25" ht="12.75">
      <c r="B749" s="10" t="s">
        <v>82</v>
      </c>
      <c r="C749" s="11" t="s">
        <v>2</v>
      </c>
      <c r="D749" s="11" t="s">
        <v>0</v>
      </c>
      <c r="E749" s="24"/>
      <c r="F749" s="11"/>
      <c r="G749" s="11" t="s">
        <v>1</v>
      </c>
      <c r="H749" s="1"/>
      <c r="I749" s="20"/>
      <c r="J749" s="17" t="s">
        <v>4</v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7"/>
    </row>
    <row r="750" spans="2:25" ht="12.75">
      <c r="B750" s="5" t="str">
        <f>IF(AND(E750="H",I750="H"),"H",IF(AND(E750="F",I750="F"),"F","M"))</f>
        <v>M</v>
      </c>
      <c r="C750" s="1"/>
      <c r="D750" s="1"/>
      <c r="E750" s="20"/>
      <c r="F750" s="1"/>
      <c r="G750" s="1"/>
      <c r="H750" s="1"/>
      <c r="I750" s="20"/>
      <c r="J750" s="1">
        <f>F750+H750</f>
        <v>0</v>
      </c>
      <c r="K750" s="6" t="s">
        <v>6</v>
      </c>
      <c r="L750" s="6">
        <v>1</v>
      </c>
      <c r="M750" s="6">
        <v>2</v>
      </c>
      <c r="N750" s="6">
        <v>3</v>
      </c>
      <c r="O750" s="6">
        <v>4</v>
      </c>
      <c r="P750" s="6">
        <v>5</v>
      </c>
      <c r="Q750" s="6">
        <v>6</v>
      </c>
      <c r="R750" s="6">
        <v>7</v>
      </c>
      <c r="S750" s="6">
        <v>8</v>
      </c>
      <c r="T750" s="6">
        <v>9</v>
      </c>
      <c r="U750" s="6">
        <v>10</v>
      </c>
      <c r="V750" s="6" t="s">
        <v>4</v>
      </c>
      <c r="W750" s="6" t="s">
        <v>5</v>
      </c>
      <c r="X750" s="6"/>
      <c r="Y750" s="7"/>
    </row>
    <row r="751" spans="2:25" ht="12.75">
      <c r="B751" s="5"/>
      <c r="C751" s="1"/>
      <c r="D751" s="1"/>
      <c r="E751" s="20"/>
      <c r="F751" s="1"/>
      <c r="G751" s="1"/>
      <c r="H751" s="1"/>
      <c r="I751" s="20"/>
      <c r="J751" s="1"/>
      <c r="K751" s="8">
        <f>D750</f>
        <v>0</v>
      </c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">
        <f>SUM(L751:U751)</f>
        <v>0</v>
      </c>
      <c r="W751" s="9">
        <f>MAX(L751:U751)</f>
        <v>0</v>
      </c>
      <c r="X751" s="1">
        <f>V751-W751</f>
        <v>0</v>
      </c>
      <c r="Y751" s="7"/>
    </row>
    <row r="752" spans="2:25" ht="12.75">
      <c r="B752" s="5"/>
      <c r="C752" s="1"/>
      <c r="D752" s="1"/>
      <c r="E752" s="20"/>
      <c r="F752" s="1"/>
      <c r="G752" s="1"/>
      <c r="H752" s="1"/>
      <c r="I752" s="20"/>
      <c r="J752" s="1"/>
      <c r="K752" s="8">
        <f>G750</f>
        <v>0</v>
      </c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">
        <f>SUM(L752:U752)</f>
        <v>0</v>
      </c>
      <c r="W752" s="9">
        <f>MIN(L752:U752)</f>
        <v>0</v>
      </c>
      <c r="X752" s="1">
        <f>V752-W752</f>
        <v>0</v>
      </c>
      <c r="Y752" s="7"/>
    </row>
    <row r="753" spans="2:25" ht="13.5" thickBot="1">
      <c r="B753" s="12"/>
      <c r="C753" s="13"/>
      <c r="D753" s="13"/>
      <c r="E753" s="23"/>
      <c r="F753" s="13"/>
      <c r="G753" s="13"/>
      <c r="H753" s="13"/>
      <c r="I753" s="2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4"/>
    </row>
    <row r="754" ht="13.5" thickBot="1"/>
    <row r="755" spans="2:25" ht="12.75">
      <c r="B755" s="2"/>
      <c r="C755" s="3"/>
      <c r="D755" s="3"/>
      <c r="E755" s="19"/>
      <c r="F755" s="3"/>
      <c r="G755" s="3"/>
      <c r="H755" s="3"/>
      <c r="I755" s="19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4"/>
    </row>
    <row r="756" spans="2:25" ht="12.75">
      <c r="B756" s="5"/>
      <c r="C756" s="1"/>
      <c r="D756" s="1"/>
      <c r="E756" s="20"/>
      <c r="F756" s="1"/>
      <c r="G756" s="1"/>
      <c r="H756" s="1"/>
      <c r="I756" s="20"/>
      <c r="J756" s="1"/>
      <c r="K756" s="6" t="s">
        <v>3</v>
      </c>
      <c r="L756" s="6">
        <v>1</v>
      </c>
      <c r="M756" s="6">
        <v>2</v>
      </c>
      <c r="N756" s="6">
        <v>3</v>
      </c>
      <c r="O756" s="6">
        <v>4</v>
      </c>
      <c r="P756" s="6">
        <v>5</v>
      </c>
      <c r="Q756" s="6">
        <v>6</v>
      </c>
      <c r="R756" s="6">
        <v>7</v>
      </c>
      <c r="S756" s="6">
        <v>8</v>
      </c>
      <c r="T756" s="6">
        <v>9</v>
      </c>
      <c r="U756" s="6">
        <v>10</v>
      </c>
      <c r="V756" s="6" t="s">
        <v>4</v>
      </c>
      <c r="W756" s="6" t="s">
        <v>5</v>
      </c>
      <c r="X756" s="6" t="s">
        <v>7</v>
      </c>
      <c r="Y756" s="7"/>
    </row>
    <row r="757" spans="2:25" ht="12.75">
      <c r="B757" s="5"/>
      <c r="C757" s="1"/>
      <c r="D757" s="1"/>
      <c r="E757" s="20"/>
      <c r="F757" s="1"/>
      <c r="G757" s="1"/>
      <c r="H757" s="1"/>
      <c r="I757" s="20"/>
      <c r="J757" s="1"/>
      <c r="K757" s="8">
        <f>D760</f>
        <v>0</v>
      </c>
      <c r="L757" s="1"/>
      <c r="M757" s="1"/>
      <c r="N757" s="1"/>
      <c r="O757" s="15"/>
      <c r="P757" s="15"/>
      <c r="Q757" s="15"/>
      <c r="R757" s="15"/>
      <c r="S757" s="15"/>
      <c r="T757" s="15"/>
      <c r="U757" s="15"/>
      <c r="V757" s="1">
        <f>SUM(L757:U757)</f>
        <v>0</v>
      </c>
      <c r="W757" s="9">
        <f>MAX(L757:U757)</f>
        <v>0</v>
      </c>
      <c r="X757" s="1">
        <f>V757-W757</f>
        <v>0</v>
      </c>
      <c r="Y757" s="7"/>
    </row>
    <row r="758" spans="2:25" ht="12.75">
      <c r="B758" s="5"/>
      <c r="C758" s="1"/>
      <c r="D758" s="1"/>
      <c r="E758" s="20"/>
      <c r="F758" s="1"/>
      <c r="G758" s="1"/>
      <c r="H758" s="1"/>
      <c r="I758" s="20"/>
      <c r="J758" s="1"/>
      <c r="K758" s="8">
        <f>G760</f>
        <v>0</v>
      </c>
      <c r="L758" s="1"/>
      <c r="M758" s="1"/>
      <c r="N758" s="1"/>
      <c r="O758" s="15"/>
      <c r="P758" s="15"/>
      <c r="Q758" s="15"/>
      <c r="R758" s="15"/>
      <c r="S758" s="15"/>
      <c r="T758" s="15"/>
      <c r="U758" s="15"/>
      <c r="V758" s="1">
        <f>SUM(L758:U758)</f>
        <v>0</v>
      </c>
      <c r="W758" s="9">
        <f>MIN(L758:U758)</f>
        <v>0</v>
      </c>
      <c r="X758" s="1">
        <f>V758-W758</f>
        <v>0</v>
      </c>
      <c r="Y758" s="7"/>
    </row>
    <row r="759" spans="2:25" ht="12.75">
      <c r="B759" s="10" t="s">
        <v>83</v>
      </c>
      <c r="C759" s="11" t="s">
        <v>2</v>
      </c>
      <c r="D759" s="11" t="s">
        <v>0</v>
      </c>
      <c r="E759" s="24"/>
      <c r="F759" s="11"/>
      <c r="G759" s="11" t="s">
        <v>1</v>
      </c>
      <c r="H759" s="1"/>
      <c r="I759" s="20"/>
      <c r="J759" s="17" t="s">
        <v>4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7"/>
    </row>
    <row r="760" spans="2:25" ht="12.75">
      <c r="B760" s="5" t="str">
        <f>IF(AND(E760="H",I760="H"),"H",IF(AND(E760="F",I760="F"),"F","M"))</f>
        <v>M</v>
      </c>
      <c r="C760" s="1"/>
      <c r="D760" s="1"/>
      <c r="E760" s="20"/>
      <c r="F760" s="1"/>
      <c r="G760" s="1"/>
      <c r="H760" s="1"/>
      <c r="I760" s="20"/>
      <c r="J760" s="1">
        <f>F760+H760</f>
        <v>0</v>
      </c>
      <c r="K760" s="6" t="s">
        <v>6</v>
      </c>
      <c r="L760" s="6">
        <v>1</v>
      </c>
      <c r="M760" s="6">
        <v>2</v>
      </c>
      <c r="N760" s="6">
        <v>3</v>
      </c>
      <c r="O760" s="6">
        <v>4</v>
      </c>
      <c r="P760" s="6">
        <v>5</v>
      </c>
      <c r="Q760" s="6">
        <v>6</v>
      </c>
      <c r="R760" s="6">
        <v>7</v>
      </c>
      <c r="S760" s="6">
        <v>8</v>
      </c>
      <c r="T760" s="6">
        <v>9</v>
      </c>
      <c r="U760" s="6">
        <v>10</v>
      </c>
      <c r="V760" s="6" t="s">
        <v>4</v>
      </c>
      <c r="W760" s="6" t="s">
        <v>5</v>
      </c>
      <c r="X760" s="6"/>
      <c r="Y760" s="7"/>
    </row>
    <row r="761" spans="2:25" ht="12.75">
      <c r="B761" s="5"/>
      <c r="C761" s="1"/>
      <c r="D761" s="1"/>
      <c r="E761" s="20"/>
      <c r="F761" s="1"/>
      <c r="G761" s="1"/>
      <c r="H761" s="1"/>
      <c r="I761" s="20"/>
      <c r="J761" s="1"/>
      <c r="K761" s="8">
        <f>D760</f>
        <v>0</v>
      </c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">
        <f>SUM(L761:U761)</f>
        <v>0</v>
      </c>
      <c r="W761" s="9">
        <f>MAX(L761:U761)</f>
        <v>0</v>
      </c>
      <c r="X761" s="1">
        <f>V761-W761</f>
        <v>0</v>
      </c>
      <c r="Y761" s="7"/>
    </row>
    <row r="762" spans="2:25" ht="12.75">
      <c r="B762" s="5"/>
      <c r="C762" s="1"/>
      <c r="D762" s="1"/>
      <c r="E762" s="20"/>
      <c r="F762" s="1"/>
      <c r="G762" s="1"/>
      <c r="H762" s="1"/>
      <c r="I762" s="20"/>
      <c r="J762" s="1"/>
      <c r="K762" s="8">
        <f>G760</f>
        <v>0</v>
      </c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">
        <f>SUM(L762:U762)</f>
        <v>0</v>
      </c>
      <c r="W762" s="9">
        <f>MIN(L762:U762)</f>
        <v>0</v>
      </c>
      <c r="X762" s="1">
        <f>V762-W762</f>
        <v>0</v>
      </c>
      <c r="Y762" s="7"/>
    </row>
    <row r="763" spans="2:25" ht="13.5" thickBot="1">
      <c r="B763" s="12"/>
      <c r="C763" s="13"/>
      <c r="D763" s="13"/>
      <c r="E763" s="23"/>
      <c r="F763" s="13"/>
      <c r="G763" s="13"/>
      <c r="H763" s="13"/>
      <c r="I763" s="2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4"/>
    </row>
    <row r="764" ht="13.5" thickBot="1"/>
    <row r="765" spans="2:25" ht="12.75">
      <c r="B765" s="2"/>
      <c r="C765" s="3"/>
      <c r="D765" s="3"/>
      <c r="E765" s="19"/>
      <c r="F765" s="3"/>
      <c r="G765" s="3"/>
      <c r="H765" s="3"/>
      <c r="I765" s="19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4"/>
    </row>
    <row r="766" spans="2:25" ht="12.75">
      <c r="B766" s="5"/>
      <c r="C766" s="1"/>
      <c r="D766" s="1"/>
      <c r="E766" s="20"/>
      <c r="F766" s="1"/>
      <c r="G766" s="1"/>
      <c r="H766" s="1"/>
      <c r="I766" s="20"/>
      <c r="J766" s="1"/>
      <c r="K766" s="6" t="s">
        <v>3</v>
      </c>
      <c r="L766" s="6">
        <v>1</v>
      </c>
      <c r="M766" s="6">
        <v>2</v>
      </c>
      <c r="N766" s="6">
        <v>3</v>
      </c>
      <c r="O766" s="6">
        <v>4</v>
      </c>
      <c r="P766" s="6">
        <v>5</v>
      </c>
      <c r="Q766" s="6">
        <v>6</v>
      </c>
      <c r="R766" s="6">
        <v>7</v>
      </c>
      <c r="S766" s="6">
        <v>8</v>
      </c>
      <c r="T766" s="6">
        <v>9</v>
      </c>
      <c r="U766" s="6">
        <v>10</v>
      </c>
      <c r="V766" s="6" t="s">
        <v>4</v>
      </c>
      <c r="W766" s="6" t="s">
        <v>5</v>
      </c>
      <c r="X766" s="6" t="s">
        <v>7</v>
      </c>
      <c r="Y766" s="7"/>
    </row>
    <row r="767" spans="2:25" ht="12.75">
      <c r="B767" s="5"/>
      <c r="C767" s="1"/>
      <c r="D767" s="1"/>
      <c r="E767" s="20"/>
      <c r="F767" s="1"/>
      <c r="G767" s="1"/>
      <c r="H767" s="1"/>
      <c r="I767" s="20"/>
      <c r="J767" s="1"/>
      <c r="K767" s="8">
        <f>D770</f>
        <v>0</v>
      </c>
      <c r="L767" s="1"/>
      <c r="M767" s="1"/>
      <c r="N767" s="1"/>
      <c r="O767" s="15"/>
      <c r="P767" s="15"/>
      <c r="Q767" s="15"/>
      <c r="R767" s="15"/>
      <c r="S767" s="15"/>
      <c r="T767" s="15"/>
      <c r="U767" s="15"/>
      <c r="V767" s="1">
        <f>SUM(L767:U767)</f>
        <v>0</v>
      </c>
      <c r="W767" s="9">
        <f>MAX(L767:U767)</f>
        <v>0</v>
      </c>
      <c r="X767" s="1">
        <f>V767-W767</f>
        <v>0</v>
      </c>
      <c r="Y767" s="7"/>
    </row>
    <row r="768" spans="2:25" ht="12.75">
      <c r="B768" s="5"/>
      <c r="C768" s="1"/>
      <c r="D768" s="1"/>
      <c r="E768" s="20"/>
      <c r="F768" s="1"/>
      <c r="G768" s="1"/>
      <c r="H768" s="1"/>
      <c r="I768" s="20"/>
      <c r="J768" s="1"/>
      <c r="K768" s="8">
        <f>G770</f>
        <v>0</v>
      </c>
      <c r="L768" s="1"/>
      <c r="M768" s="1"/>
      <c r="N768" s="1"/>
      <c r="O768" s="15"/>
      <c r="P768" s="15"/>
      <c r="Q768" s="15"/>
      <c r="R768" s="15"/>
      <c r="S768" s="15"/>
      <c r="T768" s="15"/>
      <c r="U768" s="15"/>
      <c r="V768" s="1">
        <f>SUM(L768:U768)</f>
        <v>0</v>
      </c>
      <c r="W768" s="9">
        <f>MIN(L768:U768)</f>
        <v>0</v>
      </c>
      <c r="X768" s="1">
        <f>V768-W768</f>
        <v>0</v>
      </c>
      <c r="Y768" s="7"/>
    </row>
    <row r="769" spans="2:25" ht="12.75">
      <c r="B769" s="10" t="s">
        <v>84</v>
      </c>
      <c r="C769" s="11" t="s">
        <v>2</v>
      </c>
      <c r="D769" s="11" t="s">
        <v>0</v>
      </c>
      <c r="E769" s="24"/>
      <c r="F769" s="11"/>
      <c r="G769" s="11" t="s">
        <v>1</v>
      </c>
      <c r="H769" s="1"/>
      <c r="I769" s="20"/>
      <c r="J769" s="17" t="s">
        <v>4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7"/>
    </row>
    <row r="770" spans="2:25" ht="12.75">
      <c r="B770" s="5" t="str">
        <f>IF(AND(E770="H",I770="H"),"H",IF(AND(E770="F",I770="F"),"F","M"))</f>
        <v>M</v>
      </c>
      <c r="C770" s="1"/>
      <c r="D770" s="1"/>
      <c r="E770" s="20"/>
      <c r="F770" s="1"/>
      <c r="G770" s="1"/>
      <c r="H770" s="1"/>
      <c r="I770" s="20"/>
      <c r="J770" s="1">
        <f>F770+H770</f>
        <v>0</v>
      </c>
      <c r="K770" s="6" t="s">
        <v>6</v>
      </c>
      <c r="L770" s="6">
        <v>1</v>
      </c>
      <c r="M770" s="6">
        <v>2</v>
      </c>
      <c r="N770" s="6">
        <v>3</v>
      </c>
      <c r="O770" s="6">
        <v>4</v>
      </c>
      <c r="P770" s="6">
        <v>5</v>
      </c>
      <c r="Q770" s="6">
        <v>6</v>
      </c>
      <c r="R770" s="6">
        <v>7</v>
      </c>
      <c r="S770" s="6">
        <v>8</v>
      </c>
      <c r="T770" s="6">
        <v>9</v>
      </c>
      <c r="U770" s="6">
        <v>10</v>
      </c>
      <c r="V770" s="6" t="s">
        <v>4</v>
      </c>
      <c r="W770" s="6" t="s">
        <v>5</v>
      </c>
      <c r="X770" s="6"/>
      <c r="Y770" s="7"/>
    </row>
    <row r="771" spans="2:25" ht="12.75">
      <c r="B771" s="5"/>
      <c r="C771" s="1"/>
      <c r="D771" s="1"/>
      <c r="E771" s="20"/>
      <c r="F771" s="1"/>
      <c r="G771" s="1"/>
      <c r="H771" s="1"/>
      <c r="I771" s="20"/>
      <c r="J771" s="1"/>
      <c r="K771" s="8">
        <f>D770</f>
        <v>0</v>
      </c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">
        <f>SUM(L771:U771)</f>
        <v>0</v>
      </c>
      <c r="W771" s="9">
        <f>MAX(L771:U771)</f>
        <v>0</v>
      </c>
      <c r="X771" s="1">
        <f>V771-W771</f>
        <v>0</v>
      </c>
      <c r="Y771" s="7"/>
    </row>
    <row r="772" spans="2:25" ht="12.75">
      <c r="B772" s="5"/>
      <c r="C772" s="1"/>
      <c r="D772" s="1"/>
      <c r="E772" s="20"/>
      <c r="F772" s="1"/>
      <c r="G772" s="1"/>
      <c r="H772" s="1"/>
      <c r="I772" s="20"/>
      <c r="J772" s="1"/>
      <c r="K772" s="8">
        <f>G770</f>
        <v>0</v>
      </c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">
        <f>SUM(L772:U772)</f>
        <v>0</v>
      </c>
      <c r="W772" s="9">
        <f>MIN(L772:U772)</f>
        <v>0</v>
      </c>
      <c r="X772" s="1">
        <f>V772-W772</f>
        <v>0</v>
      </c>
      <c r="Y772" s="7"/>
    </row>
    <row r="773" spans="2:25" ht="13.5" thickBot="1">
      <c r="B773" s="12"/>
      <c r="C773" s="13"/>
      <c r="D773" s="13"/>
      <c r="E773" s="23"/>
      <c r="F773" s="13"/>
      <c r="G773" s="13"/>
      <c r="H773" s="13"/>
      <c r="I773" s="2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4"/>
    </row>
    <row r="774" ht="13.5" thickBot="1"/>
    <row r="775" spans="2:25" ht="12.75">
      <c r="B775" s="2"/>
      <c r="C775" s="3"/>
      <c r="D775" s="3"/>
      <c r="E775" s="19"/>
      <c r="F775" s="3"/>
      <c r="G775" s="3"/>
      <c r="H775" s="3"/>
      <c r="I775" s="19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4"/>
    </row>
    <row r="776" spans="2:25" ht="12.75">
      <c r="B776" s="5"/>
      <c r="C776" s="1"/>
      <c r="D776" s="1"/>
      <c r="E776" s="20"/>
      <c r="F776" s="1"/>
      <c r="G776" s="1"/>
      <c r="H776" s="1"/>
      <c r="I776" s="20"/>
      <c r="J776" s="1"/>
      <c r="K776" s="6" t="s">
        <v>3</v>
      </c>
      <c r="L776" s="6">
        <v>1</v>
      </c>
      <c r="M776" s="6">
        <v>2</v>
      </c>
      <c r="N776" s="6">
        <v>3</v>
      </c>
      <c r="O776" s="6">
        <v>4</v>
      </c>
      <c r="P776" s="6">
        <v>5</v>
      </c>
      <c r="Q776" s="6">
        <v>6</v>
      </c>
      <c r="R776" s="6">
        <v>7</v>
      </c>
      <c r="S776" s="6">
        <v>8</v>
      </c>
      <c r="T776" s="6">
        <v>9</v>
      </c>
      <c r="U776" s="6">
        <v>10</v>
      </c>
      <c r="V776" s="6" t="s">
        <v>4</v>
      </c>
      <c r="W776" s="6" t="s">
        <v>5</v>
      </c>
      <c r="X776" s="6" t="s">
        <v>7</v>
      </c>
      <c r="Y776" s="7"/>
    </row>
    <row r="777" spans="2:25" ht="12.75">
      <c r="B777" s="5"/>
      <c r="C777" s="1"/>
      <c r="D777" s="1"/>
      <c r="E777" s="20"/>
      <c r="F777" s="1"/>
      <c r="G777" s="1"/>
      <c r="H777" s="1"/>
      <c r="I777" s="20"/>
      <c r="J777" s="1"/>
      <c r="K777" s="8">
        <f>D780</f>
        <v>0</v>
      </c>
      <c r="L777" s="1"/>
      <c r="M777" s="1"/>
      <c r="N777" s="1"/>
      <c r="O777" s="15"/>
      <c r="P777" s="15"/>
      <c r="Q777" s="15"/>
      <c r="R777" s="15"/>
      <c r="S777" s="15"/>
      <c r="T777" s="15"/>
      <c r="U777" s="15"/>
      <c r="V777" s="1">
        <f>SUM(L777:U777)</f>
        <v>0</v>
      </c>
      <c r="W777" s="9">
        <f>MAX(L777:U777)</f>
        <v>0</v>
      </c>
      <c r="X777" s="1">
        <f>V777-W777</f>
        <v>0</v>
      </c>
      <c r="Y777" s="7"/>
    </row>
    <row r="778" spans="2:25" ht="12.75">
      <c r="B778" s="5"/>
      <c r="C778" s="1"/>
      <c r="D778" s="1"/>
      <c r="E778" s="20"/>
      <c r="F778" s="1"/>
      <c r="G778" s="1"/>
      <c r="H778" s="1"/>
      <c r="I778" s="20"/>
      <c r="J778" s="1"/>
      <c r="K778" s="8">
        <f>G780</f>
        <v>0</v>
      </c>
      <c r="L778" s="1"/>
      <c r="M778" s="1"/>
      <c r="N778" s="1"/>
      <c r="O778" s="15"/>
      <c r="P778" s="15"/>
      <c r="Q778" s="15"/>
      <c r="R778" s="15"/>
      <c r="S778" s="15"/>
      <c r="T778" s="15"/>
      <c r="U778" s="15"/>
      <c r="V778" s="1">
        <f>SUM(L778:U778)</f>
        <v>0</v>
      </c>
      <c r="W778" s="9">
        <f>MIN(L778:U778)</f>
        <v>0</v>
      </c>
      <c r="X778" s="1">
        <f>V778-W778</f>
        <v>0</v>
      </c>
      <c r="Y778" s="7"/>
    </row>
    <row r="779" spans="2:25" ht="12.75">
      <c r="B779" s="10" t="s">
        <v>85</v>
      </c>
      <c r="C779" s="11" t="s">
        <v>2</v>
      </c>
      <c r="D779" s="11" t="s">
        <v>0</v>
      </c>
      <c r="E779" s="24"/>
      <c r="F779" s="11"/>
      <c r="G779" s="11" t="s">
        <v>1</v>
      </c>
      <c r="H779" s="1"/>
      <c r="I779" s="20"/>
      <c r="J779" s="17" t="s">
        <v>4</v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7"/>
    </row>
    <row r="780" spans="2:25" ht="12.75">
      <c r="B780" s="5" t="str">
        <f>IF(AND(E780="H",I780="H"),"H",IF(AND(E780="F",I780="F"),"F","M"))</f>
        <v>M</v>
      </c>
      <c r="C780" s="1"/>
      <c r="D780" s="1"/>
      <c r="E780" s="20"/>
      <c r="F780" s="1"/>
      <c r="G780" s="1"/>
      <c r="H780" s="1"/>
      <c r="I780" s="20"/>
      <c r="J780" s="1">
        <f>F780+H780</f>
        <v>0</v>
      </c>
      <c r="K780" s="6" t="s">
        <v>6</v>
      </c>
      <c r="L780" s="6">
        <v>1</v>
      </c>
      <c r="M780" s="6">
        <v>2</v>
      </c>
      <c r="N780" s="6">
        <v>3</v>
      </c>
      <c r="O780" s="6">
        <v>4</v>
      </c>
      <c r="P780" s="6">
        <v>5</v>
      </c>
      <c r="Q780" s="6">
        <v>6</v>
      </c>
      <c r="R780" s="6">
        <v>7</v>
      </c>
      <c r="S780" s="6">
        <v>8</v>
      </c>
      <c r="T780" s="6">
        <v>9</v>
      </c>
      <c r="U780" s="6">
        <v>10</v>
      </c>
      <c r="V780" s="6" t="s">
        <v>4</v>
      </c>
      <c r="W780" s="6" t="s">
        <v>5</v>
      </c>
      <c r="X780" s="6"/>
      <c r="Y780" s="7"/>
    </row>
    <row r="781" spans="2:25" ht="12.75">
      <c r="B781" s="5"/>
      <c r="C781" s="1"/>
      <c r="D781" s="1"/>
      <c r="E781" s="20"/>
      <c r="F781" s="1"/>
      <c r="G781" s="1"/>
      <c r="H781" s="1"/>
      <c r="I781" s="20"/>
      <c r="J781" s="1"/>
      <c r="K781" s="8">
        <f>D780</f>
        <v>0</v>
      </c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">
        <f>SUM(L781:U781)</f>
        <v>0</v>
      </c>
      <c r="W781" s="9">
        <f>MAX(L781:U781)</f>
        <v>0</v>
      </c>
      <c r="X781" s="1">
        <f>V781-W781</f>
        <v>0</v>
      </c>
      <c r="Y781" s="7"/>
    </row>
    <row r="782" spans="2:25" ht="12.75">
      <c r="B782" s="5"/>
      <c r="C782" s="1"/>
      <c r="D782" s="1"/>
      <c r="E782" s="20"/>
      <c r="F782" s="1"/>
      <c r="G782" s="1"/>
      <c r="H782" s="1"/>
      <c r="I782" s="20"/>
      <c r="J782" s="1"/>
      <c r="K782" s="8">
        <f>G780</f>
        <v>0</v>
      </c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">
        <f>SUM(L782:U782)</f>
        <v>0</v>
      </c>
      <c r="W782" s="9">
        <f>MIN(L782:U782)</f>
        <v>0</v>
      </c>
      <c r="X782" s="1">
        <f>V782-W782</f>
        <v>0</v>
      </c>
      <c r="Y782" s="7"/>
    </row>
    <row r="783" spans="2:25" ht="13.5" thickBot="1">
      <c r="B783" s="12"/>
      <c r="C783" s="13"/>
      <c r="D783" s="13"/>
      <c r="E783" s="23"/>
      <c r="F783" s="13"/>
      <c r="G783" s="13"/>
      <c r="H783" s="13"/>
      <c r="I783" s="2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4"/>
    </row>
    <row r="784" ht="13.5" thickBot="1"/>
    <row r="785" spans="2:25" ht="12.75">
      <c r="B785" s="2"/>
      <c r="C785" s="3"/>
      <c r="D785" s="3"/>
      <c r="E785" s="19"/>
      <c r="F785" s="3"/>
      <c r="G785" s="3"/>
      <c r="H785" s="3"/>
      <c r="I785" s="19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4"/>
    </row>
    <row r="786" spans="2:25" ht="12.75">
      <c r="B786" s="5"/>
      <c r="C786" s="1"/>
      <c r="D786" s="1"/>
      <c r="E786" s="20"/>
      <c r="F786" s="1"/>
      <c r="G786" s="1"/>
      <c r="H786" s="1"/>
      <c r="I786" s="20"/>
      <c r="J786" s="1"/>
      <c r="K786" s="6" t="s">
        <v>3</v>
      </c>
      <c r="L786" s="6">
        <v>1</v>
      </c>
      <c r="M786" s="6">
        <v>2</v>
      </c>
      <c r="N786" s="6">
        <v>3</v>
      </c>
      <c r="O786" s="6">
        <v>4</v>
      </c>
      <c r="P786" s="6">
        <v>5</v>
      </c>
      <c r="Q786" s="6">
        <v>6</v>
      </c>
      <c r="R786" s="6">
        <v>7</v>
      </c>
      <c r="S786" s="6">
        <v>8</v>
      </c>
      <c r="T786" s="6">
        <v>9</v>
      </c>
      <c r="U786" s="6">
        <v>10</v>
      </c>
      <c r="V786" s="6" t="s">
        <v>4</v>
      </c>
      <c r="W786" s="6" t="s">
        <v>5</v>
      </c>
      <c r="X786" s="6" t="s">
        <v>7</v>
      </c>
      <c r="Y786" s="7"/>
    </row>
    <row r="787" spans="2:25" ht="12.75">
      <c r="B787" s="5"/>
      <c r="C787" s="1"/>
      <c r="D787" s="1"/>
      <c r="E787" s="20"/>
      <c r="F787" s="1"/>
      <c r="G787" s="1"/>
      <c r="H787" s="1"/>
      <c r="I787" s="20"/>
      <c r="J787" s="1"/>
      <c r="K787" s="8">
        <f>D790</f>
        <v>0</v>
      </c>
      <c r="L787" s="1"/>
      <c r="M787" s="1"/>
      <c r="N787" s="1"/>
      <c r="O787" s="15"/>
      <c r="P787" s="15"/>
      <c r="Q787" s="15"/>
      <c r="R787" s="15"/>
      <c r="S787" s="15"/>
      <c r="T787" s="15"/>
      <c r="U787" s="15"/>
      <c r="V787" s="1">
        <f>SUM(L787:U787)</f>
        <v>0</v>
      </c>
      <c r="W787" s="9">
        <f>MAX(L787:U787)</f>
        <v>0</v>
      </c>
      <c r="X787" s="1">
        <f>V787-W787</f>
        <v>0</v>
      </c>
      <c r="Y787" s="7"/>
    </row>
    <row r="788" spans="2:25" ht="12.75">
      <c r="B788" s="5"/>
      <c r="C788" s="1"/>
      <c r="D788" s="1"/>
      <c r="E788" s="20"/>
      <c r="F788" s="1"/>
      <c r="G788" s="1"/>
      <c r="H788" s="1"/>
      <c r="I788" s="20"/>
      <c r="J788" s="1"/>
      <c r="K788" s="8">
        <f>G790</f>
        <v>0</v>
      </c>
      <c r="L788" s="1"/>
      <c r="M788" s="1"/>
      <c r="N788" s="1"/>
      <c r="O788" s="15"/>
      <c r="P788" s="15"/>
      <c r="Q788" s="15"/>
      <c r="R788" s="15"/>
      <c r="S788" s="15"/>
      <c r="T788" s="15"/>
      <c r="U788" s="15"/>
      <c r="V788" s="1">
        <f>SUM(L788:U788)</f>
        <v>0</v>
      </c>
      <c r="W788" s="9">
        <f>MIN(L788:U788)</f>
        <v>0</v>
      </c>
      <c r="X788" s="1">
        <f>V788-W788</f>
        <v>0</v>
      </c>
      <c r="Y788" s="7"/>
    </row>
    <row r="789" spans="2:25" ht="12.75">
      <c r="B789" s="10" t="s">
        <v>86</v>
      </c>
      <c r="C789" s="11" t="s">
        <v>2</v>
      </c>
      <c r="D789" s="11" t="s">
        <v>0</v>
      </c>
      <c r="E789" s="24"/>
      <c r="F789" s="11"/>
      <c r="G789" s="11" t="s">
        <v>1</v>
      </c>
      <c r="H789" s="1"/>
      <c r="I789" s="20"/>
      <c r="J789" s="17" t="s">
        <v>4</v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7"/>
    </row>
    <row r="790" spans="2:25" ht="12.75">
      <c r="B790" s="5" t="str">
        <f>IF(AND(E790="H",I790="H"),"H",IF(AND(E790="F",I790="F"),"F","M"))</f>
        <v>M</v>
      </c>
      <c r="C790" s="1"/>
      <c r="D790" s="1"/>
      <c r="E790" s="20"/>
      <c r="F790" s="1"/>
      <c r="G790" s="1"/>
      <c r="H790" s="1"/>
      <c r="I790" s="20"/>
      <c r="J790" s="1">
        <f>F790+H790</f>
        <v>0</v>
      </c>
      <c r="K790" s="6" t="s">
        <v>6</v>
      </c>
      <c r="L790" s="6">
        <v>1</v>
      </c>
      <c r="M790" s="6">
        <v>2</v>
      </c>
      <c r="N790" s="6">
        <v>3</v>
      </c>
      <c r="O790" s="6">
        <v>4</v>
      </c>
      <c r="P790" s="6">
        <v>5</v>
      </c>
      <c r="Q790" s="6">
        <v>6</v>
      </c>
      <c r="R790" s="6">
        <v>7</v>
      </c>
      <c r="S790" s="6">
        <v>8</v>
      </c>
      <c r="T790" s="6">
        <v>9</v>
      </c>
      <c r="U790" s="6">
        <v>10</v>
      </c>
      <c r="V790" s="6" t="s">
        <v>4</v>
      </c>
      <c r="W790" s="6" t="s">
        <v>5</v>
      </c>
      <c r="X790" s="6"/>
      <c r="Y790" s="7"/>
    </row>
    <row r="791" spans="2:25" ht="12.75">
      <c r="B791" s="5"/>
      <c r="C791" s="1"/>
      <c r="D791" s="1"/>
      <c r="E791" s="20"/>
      <c r="F791" s="1"/>
      <c r="G791" s="1"/>
      <c r="H791" s="1"/>
      <c r="I791" s="20"/>
      <c r="J791" s="1"/>
      <c r="K791" s="8">
        <f>D790</f>
        <v>0</v>
      </c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">
        <f>SUM(L791:U791)</f>
        <v>0</v>
      </c>
      <c r="W791" s="9">
        <f>MAX(L791:U791)</f>
        <v>0</v>
      </c>
      <c r="X791" s="1">
        <f>V791-W791</f>
        <v>0</v>
      </c>
      <c r="Y791" s="7"/>
    </row>
    <row r="792" spans="2:25" ht="12.75">
      <c r="B792" s="5"/>
      <c r="C792" s="1"/>
      <c r="D792" s="1"/>
      <c r="E792" s="20"/>
      <c r="F792" s="1"/>
      <c r="G792" s="1"/>
      <c r="H792" s="1"/>
      <c r="I792" s="20"/>
      <c r="J792" s="1"/>
      <c r="K792" s="8">
        <f>G790</f>
        <v>0</v>
      </c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">
        <f>SUM(L792:U792)</f>
        <v>0</v>
      </c>
      <c r="W792" s="9">
        <f>MIN(L792:U792)</f>
        <v>0</v>
      </c>
      <c r="X792" s="1">
        <f>V792-W792</f>
        <v>0</v>
      </c>
      <c r="Y792" s="7"/>
    </row>
    <row r="793" spans="2:25" ht="13.5" thickBot="1">
      <c r="B793" s="12"/>
      <c r="C793" s="13"/>
      <c r="D793" s="13"/>
      <c r="E793" s="23"/>
      <c r="F793" s="13"/>
      <c r="G793" s="13"/>
      <c r="H793" s="13"/>
      <c r="I793" s="2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4"/>
    </row>
    <row r="794" ht="13.5" thickBot="1"/>
    <row r="795" spans="2:25" ht="12.75">
      <c r="B795" s="2"/>
      <c r="C795" s="3"/>
      <c r="D795" s="3"/>
      <c r="E795" s="19"/>
      <c r="F795" s="3"/>
      <c r="G795" s="3"/>
      <c r="H795" s="3"/>
      <c r="I795" s="19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4"/>
    </row>
    <row r="796" spans="2:25" ht="12.75">
      <c r="B796" s="5"/>
      <c r="C796" s="1"/>
      <c r="D796" s="1"/>
      <c r="E796" s="20"/>
      <c r="F796" s="1"/>
      <c r="G796" s="1"/>
      <c r="H796" s="1"/>
      <c r="I796" s="20"/>
      <c r="J796" s="1"/>
      <c r="K796" s="6" t="s">
        <v>3</v>
      </c>
      <c r="L796" s="6">
        <v>1</v>
      </c>
      <c r="M796" s="6">
        <v>2</v>
      </c>
      <c r="N796" s="6">
        <v>3</v>
      </c>
      <c r="O796" s="6">
        <v>4</v>
      </c>
      <c r="P796" s="6">
        <v>5</v>
      </c>
      <c r="Q796" s="6">
        <v>6</v>
      </c>
      <c r="R796" s="6">
        <v>7</v>
      </c>
      <c r="S796" s="6">
        <v>8</v>
      </c>
      <c r="T796" s="6">
        <v>9</v>
      </c>
      <c r="U796" s="6">
        <v>10</v>
      </c>
      <c r="V796" s="6" t="s">
        <v>4</v>
      </c>
      <c r="W796" s="6" t="s">
        <v>5</v>
      </c>
      <c r="X796" s="6" t="s">
        <v>7</v>
      </c>
      <c r="Y796" s="7"/>
    </row>
    <row r="797" spans="2:25" ht="12.75">
      <c r="B797" s="5"/>
      <c r="C797" s="1"/>
      <c r="D797" s="1"/>
      <c r="E797" s="20"/>
      <c r="F797" s="1"/>
      <c r="G797" s="1"/>
      <c r="H797" s="1"/>
      <c r="I797" s="20"/>
      <c r="J797" s="1"/>
      <c r="K797" s="8">
        <f>D800</f>
        <v>0</v>
      </c>
      <c r="L797" s="1"/>
      <c r="M797" s="1"/>
      <c r="N797" s="1"/>
      <c r="O797" s="15"/>
      <c r="P797" s="15"/>
      <c r="Q797" s="15"/>
      <c r="R797" s="15"/>
      <c r="S797" s="15"/>
      <c r="T797" s="15"/>
      <c r="U797" s="15"/>
      <c r="V797" s="1">
        <f>SUM(L797:U797)</f>
        <v>0</v>
      </c>
      <c r="W797" s="9">
        <f>MAX(L797:U797)</f>
        <v>0</v>
      </c>
      <c r="X797" s="1">
        <f>V797-W797</f>
        <v>0</v>
      </c>
      <c r="Y797" s="7"/>
    </row>
    <row r="798" spans="2:25" ht="12.75">
      <c r="B798" s="5"/>
      <c r="C798" s="1"/>
      <c r="D798" s="1"/>
      <c r="E798" s="20"/>
      <c r="F798" s="1"/>
      <c r="G798" s="1"/>
      <c r="H798" s="1"/>
      <c r="I798" s="20"/>
      <c r="J798" s="1"/>
      <c r="K798" s="8">
        <f>G800</f>
        <v>0</v>
      </c>
      <c r="L798" s="1"/>
      <c r="M798" s="1"/>
      <c r="N798" s="1"/>
      <c r="O798" s="15"/>
      <c r="P798" s="15"/>
      <c r="Q798" s="15"/>
      <c r="R798" s="15"/>
      <c r="S798" s="15"/>
      <c r="T798" s="15"/>
      <c r="U798" s="15"/>
      <c r="V798" s="1">
        <f>SUM(L798:U798)</f>
        <v>0</v>
      </c>
      <c r="W798" s="9">
        <f>MIN(L798:U798)</f>
        <v>0</v>
      </c>
      <c r="X798" s="1">
        <f>V798-W798</f>
        <v>0</v>
      </c>
      <c r="Y798" s="7"/>
    </row>
    <row r="799" spans="2:25" ht="12.75">
      <c r="B799" s="10" t="s">
        <v>87</v>
      </c>
      <c r="C799" s="11" t="s">
        <v>2</v>
      </c>
      <c r="D799" s="11" t="s">
        <v>0</v>
      </c>
      <c r="E799" s="24"/>
      <c r="F799" s="11"/>
      <c r="G799" s="11" t="s">
        <v>1</v>
      </c>
      <c r="H799" s="1"/>
      <c r="I799" s="20"/>
      <c r="J799" s="17" t="s">
        <v>4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7"/>
    </row>
    <row r="800" spans="2:25" ht="12.75">
      <c r="B800" s="5" t="str">
        <f>IF(AND(E800="H",I800="H"),"H",IF(AND(E800="F",I800="F"),"F","M"))</f>
        <v>M</v>
      </c>
      <c r="C800" s="1"/>
      <c r="D800" s="1"/>
      <c r="E800" s="20"/>
      <c r="F800" s="1"/>
      <c r="G800" s="1"/>
      <c r="H800" s="1"/>
      <c r="I800" s="20"/>
      <c r="J800" s="1">
        <f>F800+H800</f>
        <v>0</v>
      </c>
      <c r="K800" s="6" t="s">
        <v>6</v>
      </c>
      <c r="L800" s="6">
        <v>1</v>
      </c>
      <c r="M800" s="6">
        <v>2</v>
      </c>
      <c r="N800" s="6">
        <v>3</v>
      </c>
      <c r="O800" s="6">
        <v>4</v>
      </c>
      <c r="P800" s="6">
        <v>5</v>
      </c>
      <c r="Q800" s="6">
        <v>6</v>
      </c>
      <c r="R800" s="6">
        <v>7</v>
      </c>
      <c r="S800" s="6">
        <v>8</v>
      </c>
      <c r="T800" s="6">
        <v>9</v>
      </c>
      <c r="U800" s="6">
        <v>10</v>
      </c>
      <c r="V800" s="6" t="s">
        <v>4</v>
      </c>
      <c r="W800" s="6" t="s">
        <v>5</v>
      </c>
      <c r="X800" s="6"/>
      <c r="Y800" s="7"/>
    </row>
    <row r="801" spans="2:25" ht="12.75">
      <c r="B801" s="5"/>
      <c r="C801" s="1"/>
      <c r="D801" s="1"/>
      <c r="E801" s="20"/>
      <c r="F801" s="1"/>
      <c r="G801" s="1"/>
      <c r="H801" s="1"/>
      <c r="I801" s="20"/>
      <c r="J801" s="1"/>
      <c r="K801" s="8">
        <f>D800</f>
        <v>0</v>
      </c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">
        <f>SUM(L801:U801)</f>
        <v>0</v>
      </c>
      <c r="W801" s="9">
        <f>MAX(L801:U801)</f>
        <v>0</v>
      </c>
      <c r="X801" s="1">
        <f>V801-W801</f>
        <v>0</v>
      </c>
      <c r="Y801" s="7"/>
    </row>
    <row r="802" spans="2:25" ht="12.75">
      <c r="B802" s="5"/>
      <c r="C802" s="1"/>
      <c r="D802" s="1"/>
      <c r="E802" s="20"/>
      <c r="F802" s="1"/>
      <c r="G802" s="1"/>
      <c r="H802" s="1"/>
      <c r="I802" s="20"/>
      <c r="J802" s="1"/>
      <c r="K802" s="8">
        <f>G800</f>
        <v>0</v>
      </c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">
        <f>SUM(L802:U802)</f>
        <v>0</v>
      </c>
      <c r="W802" s="9">
        <f>MIN(L802:U802)</f>
        <v>0</v>
      </c>
      <c r="X802" s="1">
        <f>V802-W802</f>
        <v>0</v>
      </c>
      <c r="Y802" s="7"/>
    </row>
    <row r="803" spans="2:25" ht="13.5" thickBot="1">
      <c r="B803" s="12"/>
      <c r="C803" s="13"/>
      <c r="D803" s="13"/>
      <c r="E803" s="23"/>
      <c r="F803" s="13"/>
      <c r="G803" s="13"/>
      <c r="H803" s="13"/>
      <c r="I803" s="2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4:V7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4" max="4" width="3.140625" style="0" customWidth="1"/>
    <col min="8" max="8" width="3.421875" style="0" customWidth="1"/>
    <col min="12" max="12" width="3.140625" style="0" customWidth="1"/>
    <col min="16" max="16" width="3.8515625" style="0" customWidth="1"/>
    <col min="20" max="20" width="3.8515625" style="0" customWidth="1"/>
  </cols>
  <sheetData>
    <row r="3" ht="13.5" thickBot="1"/>
    <row r="4" spans="1:7" ht="12.75">
      <c r="A4" s="2"/>
      <c r="B4" s="3" t="s">
        <v>97</v>
      </c>
      <c r="C4" s="4"/>
      <c r="D4" s="1"/>
      <c r="E4" s="2"/>
      <c r="F4" s="3" t="s">
        <v>97</v>
      </c>
      <c r="G4" s="4"/>
    </row>
    <row r="5" spans="1:7" ht="13.5" thickBot="1">
      <c r="A5" s="12" t="s">
        <v>91</v>
      </c>
      <c r="B5" s="13" t="s">
        <v>91</v>
      </c>
      <c r="C5" s="14" t="s">
        <v>92</v>
      </c>
      <c r="D5" s="5"/>
      <c r="E5" s="12" t="s">
        <v>91</v>
      </c>
      <c r="F5" s="13" t="s">
        <v>91</v>
      </c>
      <c r="G5" s="14" t="s">
        <v>92</v>
      </c>
    </row>
    <row r="6" spans="1:7" ht="12.75">
      <c r="A6" t="s">
        <v>120</v>
      </c>
      <c r="B6" s="1"/>
      <c r="C6" s="7">
        <v>505</v>
      </c>
      <c r="E6" t="s">
        <v>121</v>
      </c>
      <c r="F6" s="1"/>
      <c r="G6" s="7">
        <v>523</v>
      </c>
    </row>
    <row r="7" spans="1:7" ht="12.75">
      <c r="A7" s="5" t="s">
        <v>122</v>
      </c>
      <c r="B7" s="1"/>
      <c r="C7" s="7">
        <v>468</v>
      </c>
      <c r="E7" s="5" t="s">
        <v>126</v>
      </c>
      <c r="F7" s="1"/>
      <c r="G7" s="7">
        <v>470</v>
      </c>
    </row>
    <row r="8" spans="1:7" ht="12.75">
      <c r="A8" s="5" t="s">
        <v>125</v>
      </c>
      <c r="B8" s="1"/>
      <c r="C8" s="7">
        <v>466</v>
      </c>
      <c r="E8" s="5"/>
      <c r="F8" s="1"/>
      <c r="G8" s="7"/>
    </row>
    <row r="9" spans="1:7" ht="12.75">
      <c r="A9" s="5" t="s">
        <v>124</v>
      </c>
      <c r="B9" s="1"/>
      <c r="C9" s="7">
        <v>453</v>
      </c>
      <c r="E9" s="5"/>
      <c r="F9" s="1"/>
      <c r="G9" s="7"/>
    </row>
    <row r="10" spans="1:7" ht="12.75">
      <c r="A10" s="5" t="s">
        <v>123</v>
      </c>
      <c r="B10" s="1"/>
      <c r="C10" s="7">
        <v>420</v>
      </c>
      <c r="E10" s="5"/>
      <c r="F10" s="1"/>
      <c r="G10" s="7"/>
    </row>
    <row r="11" spans="1:7" ht="12.75">
      <c r="A11" s="5"/>
      <c r="B11" s="1"/>
      <c r="C11" s="7"/>
      <c r="E11" s="5"/>
      <c r="F11" s="1"/>
      <c r="G11" s="7"/>
    </row>
    <row r="12" spans="1:7" ht="12.75">
      <c r="A12" s="5"/>
      <c r="B12" s="1"/>
      <c r="C12" s="7"/>
      <c r="E12" s="5"/>
      <c r="F12" s="1"/>
      <c r="G12" s="7"/>
    </row>
    <row r="13" spans="1:7" ht="12.75">
      <c r="A13" s="5"/>
      <c r="C13" s="7"/>
      <c r="E13" s="5"/>
      <c r="G13" s="7"/>
    </row>
    <row r="14" spans="1:7" ht="12.75">
      <c r="A14" s="5"/>
      <c r="C14" s="7"/>
      <c r="E14" s="5"/>
      <c r="G14" s="7"/>
    </row>
    <row r="15" spans="1:7" ht="12.75">
      <c r="A15" s="5"/>
      <c r="C15" s="7"/>
      <c r="E15" s="5"/>
      <c r="G15" s="7"/>
    </row>
    <row r="16" spans="1:7" ht="12.75">
      <c r="A16" s="5"/>
      <c r="C16" s="7"/>
      <c r="E16" s="5"/>
      <c r="G16" s="7"/>
    </row>
    <row r="17" spans="1:7" ht="12.75">
      <c r="A17" s="5"/>
      <c r="C17" s="7"/>
      <c r="E17" s="5"/>
      <c r="G17" s="7"/>
    </row>
    <row r="18" spans="1:7" ht="12.75">
      <c r="A18" s="5"/>
      <c r="C18" s="7"/>
      <c r="E18" s="5"/>
      <c r="G18" s="7"/>
    </row>
    <row r="19" spans="1:7" ht="12.75">
      <c r="A19" s="5"/>
      <c r="C19" s="7"/>
      <c r="E19" s="5"/>
      <c r="G19" s="7"/>
    </row>
    <row r="20" spans="1:7" ht="12.75">
      <c r="A20" s="5"/>
      <c r="C20" s="7"/>
      <c r="E20" s="5"/>
      <c r="G20" s="7"/>
    </row>
    <row r="21" spans="1:7" ht="12.75">
      <c r="A21" s="5"/>
      <c r="C21" s="7"/>
      <c r="E21" s="5"/>
      <c r="G21" s="7"/>
    </row>
    <row r="22" spans="1:7" ht="12.75">
      <c r="A22" s="5"/>
      <c r="C22" s="7"/>
      <c r="E22" s="5"/>
      <c r="G22" s="7"/>
    </row>
    <row r="23" spans="1:7" ht="12.75">
      <c r="A23" s="5"/>
      <c r="C23" s="7"/>
      <c r="E23" s="5"/>
      <c r="G23" s="7"/>
    </row>
    <row r="24" spans="1:7" ht="12.75">
      <c r="A24" s="5"/>
      <c r="C24" s="7"/>
      <c r="E24" s="5"/>
      <c r="G24" s="7"/>
    </row>
    <row r="25" spans="1:7" ht="12.75">
      <c r="A25" s="5"/>
      <c r="C25" s="7"/>
      <c r="E25" s="5"/>
      <c r="G25" s="7"/>
    </row>
    <row r="26" spans="1:7" ht="12.75">
      <c r="A26" s="5"/>
      <c r="B26" s="1"/>
      <c r="C26" s="7"/>
      <c r="E26" s="5"/>
      <c r="F26" s="1"/>
      <c r="G26" s="7"/>
    </row>
    <row r="27" spans="1:7" ht="12.75">
      <c r="A27" s="5"/>
      <c r="B27" s="1"/>
      <c r="C27" s="7"/>
      <c r="E27" s="5"/>
      <c r="F27" s="1"/>
      <c r="G27" s="7"/>
    </row>
    <row r="28" spans="1:7" ht="12.75">
      <c r="A28" s="5"/>
      <c r="B28" s="1"/>
      <c r="C28" s="7"/>
      <c r="E28" s="5"/>
      <c r="F28" s="1"/>
      <c r="G28" s="7"/>
    </row>
    <row r="29" spans="1:7" ht="12.75">
      <c r="A29" s="5"/>
      <c r="B29" s="1"/>
      <c r="C29" s="7"/>
      <c r="E29" s="5"/>
      <c r="F29" s="1"/>
      <c r="G29" s="7"/>
    </row>
    <row r="30" spans="1:7" ht="12.75">
      <c r="A30" s="5"/>
      <c r="B30" s="1"/>
      <c r="C30" s="7"/>
      <c r="E30" s="5"/>
      <c r="F30" s="1"/>
      <c r="G30" s="7"/>
    </row>
    <row r="31" spans="1:7" ht="12.75">
      <c r="A31" s="5"/>
      <c r="B31" s="1"/>
      <c r="C31" s="7"/>
      <c r="E31" s="5"/>
      <c r="F31" s="1"/>
      <c r="G31" s="7"/>
    </row>
    <row r="32" spans="1:3" ht="12.75">
      <c r="A32" s="5"/>
      <c r="B32" s="1"/>
      <c r="C32" s="7"/>
    </row>
    <row r="33" spans="1:3" ht="12.75">
      <c r="A33" s="5"/>
      <c r="B33" s="1"/>
      <c r="C33" s="7"/>
    </row>
    <row r="34" spans="1:3" ht="12.75">
      <c r="A34" s="5"/>
      <c r="C34" s="7"/>
    </row>
    <row r="35" spans="1:3" ht="12.75">
      <c r="A35" s="5"/>
      <c r="C35" s="7"/>
    </row>
    <row r="36" ht="12.75">
      <c r="C36" s="7"/>
    </row>
    <row r="38" spans="14:22" ht="12.75">
      <c r="N38" s="1"/>
      <c r="R38" s="1"/>
      <c r="V38" s="1"/>
    </row>
    <row r="39" spans="14:22" ht="12.75">
      <c r="N39" s="1"/>
      <c r="R39" s="1"/>
      <c r="V39" s="1"/>
    </row>
    <row r="40" spans="14:22" ht="12.75">
      <c r="N40" s="1"/>
      <c r="R40" s="1"/>
      <c r="V40" s="1"/>
    </row>
    <row r="46" ht="12.75">
      <c r="B46" s="1"/>
    </row>
    <row r="47" ht="12.75">
      <c r="B47" s="1"/>
    </row>
    <row r="48" ht="12.75">
      <c r="B48" s="1"/>
    </row>
    <row r="49" spans="1:2" ht="12.75">
      <c r="A49" s="1"/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6" ht="12.75">
      <c r="A56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</sheetData>
  <sheetProtection/>
  <printOptions/>
  <pageMargins left="0.787401575" right="0.787401575" top="0.984251969" bottom="0.984251969" header="0.4921259845" footer="0.4921259845"/>
  <pageSetup fitToHeight="2" horizontalDpi="600" verticalDpi="600" orientation="landscape" paperSize="9" scale="1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3"/>
  <sheetViews>
    <sheetView tabSelected="1" zoomScalePageLayoutView="0" workbookViewId="0" topLeftCell="A1">
      <selection activeCell="F34" sqref="F34"/>
    </sheetView>
  </sheetViews>
  <sheetFormatPr defaultColWidth="11.421875" defaultRowHeight="12.75"/>
  <sheetData>
    <row r="2" spans="2:26" ht="15">
      <c r="B2" s="29"/>
      <c r="C2" s="29"/>
      <c r="D2" s="29"/>
      <c r="E2" s="29"/>
      <c r="F2" s="29"/>
      <c r="G2" s="29"/>
      <c r="H2" s="29"/>
      <c r="I2" s="29" t="s">
        <v>127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1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2:26" ht="15.75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2:26" ht="15">
      <c r="B5" s="31"/>
      <c r="C5" s="32"/>
      <c r="D5" s="32"/>
      <c r="E5" s="33"/>
      <c r="F5" s="32"/>
      <c r="G5" s="32"/>
      <c r="H5" s="32"/>
      <c r="I5" s="3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4"/>
      <c r="Z5" s="29"/>
    </row>
    <row r="6" spans="2:26" ht="15">
      <c r="B6" s="30"/>
      <c r="C6" s="27"/>
      <c r="D6" s="27"/>
      <c r="E6" s="35"/>
      <c r="F6" s="27"/>
      <c r="G6" s="27"/>
      <c r="H6" s="27"/>
      <c r="I6" s="35"/>
      <c r="J6" s="27"/>
      <c r="K6" s="36" t="s">
        <v>3</v>
      </c>
      <c r="L6" s="36">
        <v>1</v>
      </c>
      <c r="M6" s="36">
        <v>2</v>
      </c>
      <c r="N6" s="36">
        <v>3</v>
      </c>
      <c r="O6" s="36">
        <v>4</v>
      </c>
      <c r="P6" s="36">
        <v>5</v>
      </c>
      <c r="Q6" s="36">
        <v>6</v>
      </c>
      <c r="R6" s="36">
        <v>7</v>
      </c>
      <c r="S6" s="36">
        <v>8</v>
      </c>
      <c r="T6" s="36">
        <v>9</v>
      </c>
      <c r="U6" s="36">
        <v>10</v>
      </c>
      <c r="V6" s="36" t="s">
        <v>4</v>
      </c>
      <c r="W6" s="36" t="s">
        <v>5</v>
      </c>
      <c r="X6" s="36" t="s">
        <v>7</v>
      </c>
      <c r="Y6" s="28"/>
      <c r="Z6" s="29"/>
    </row>
    <row r="7" spans="2:26" ht="15">
      <c r="B7" s="30"/>
      <c r="C7" s="27"/>
      <c r="D7" s="27"/>
      <c r="E7" s="35"/>
      <c r="F7" s="27"/>
      <c r="G7" s="27"/>
      <c r="H7" s="27"/>
      <c r="I7" s="35"/>
      <c r="J7" s="27"/>
      <c r="K7" s="37" t="str">
        <f>D10</f>
        <v>LAHORTE José</v>
      </c>
      <c r="L7" s="27">
        <v>30</v>
      </c>
      <c r="M7" s="27">
        <v>29</v>
      </c>
      <c r="N7" s="27">
        <v>27</v>
      </c>
      <c r="O7" s="38">
        <v>28</v>
      </c>
      <c r="P7" s="38">
        <v>28</v>
      </c>
      <c r="Q7" s="38">
        <v>25</v>
      </c>
      <c r="R7" s="38">
        <v>28</v>
      </c>
      <c r="S7" s="38">
        <v>29</v>
      </c>
      <c r="T7" s="38">
        <v>27</v>
      </c>
      <c r="U7" s="38">
        <v>27</v>
      </c>
      <c r="V7" s="27">
        <f>SUM(L7:U7)</f>
        <v>278</v>
      </c>
      <c r="W7" s="39">
        <f>MAX(L7:U7)</f>
        <v>30</v>
      </c>
      <c r="X7" s="27">
        <f>V7-W7</f>
        <v>248</v>
      </c>
      <c r="Y7" s="28"/>
      <c r="Z7" s="29"/>
    </row>
    <row r="8" spans="2:26" ht="15">
      <c r="B8" s="30"/>
      <c r="C8" s="27"/>
      <c r="D8" s="27"/>
      <c r="E8" s="35"/>
      <c r="F8" s="27"/>
      <c r="G8" s="27"/>
      <c r="H8" s="27"/>
      <c r="I8" s="35"/>
      <c r="J8" s="27"/>
      <c r="K8" s="37" t="str">
        <f>G10</f>
        <v>MARKOVIC Aurélien</v>
      </c>
      <c r="L8" s="27">
        <v>19</v>
      </c>
      <c r="M8" s="27">
        <v>23</v>
      </c>
      <c r="N8" s="27">
        <v>19</v>
      </c>
      <c r="O8" s="38">
        <v>20</v>
      </c>
      <c r="P8" s="38">
        <v>20</v>
      </c>
      <c r="Q8" s="38">
        <v>24</v>
      </c>
      <c r="R8" s="38">
        <v>24</v>
      </c>
      <c r="S8" s="38">
        <v>23</v>
      </c>
      <c r="T8" s="38">
        <v>19</v>
      </c>
      <c r="U8" s="38">
        <v>24</v>
      </c>
      <c r="V8" s="27">
        <f>SUM(L8:U8)</f>
        <v>215</v>
      </c>
      <c r="W8" s="39">
        <f>MIN(L8:U8)</f>
        <v>19</v>
      </c>
      <c r="X8" s="27">
        <f>V8-W8</f>
        <v>196</v>
      </c>
      <c r="Y8" s="28"/>
      <c r="Z8" s="29"/>
    </row>
    <row r="9" spans="2:26" ht="15.75">
      <c r="B9" s="40" t="s">
        <v>8</v>
      </c>
      <c r="C9" s="41" t="s">
        <v>2</v>
      </c>
      <c r="D9" s="41" t="s">
        <v>0</v>
      </c>
      <c r="E9" s="42"/>
      <c r="F9" s="41" t="s">
        <v>92</v>
      </c>
      <c r="G9" s="41" t="s">
        <v>1</v>
      </c>
      <c r="H9" s="43" t="s">
        <v>92</v>
      </c>
      <c r="I9" s="44"/>
      <c r="J9" s="43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  <c r="Z9" s="29"/>
    </row>
    <row r="10" spans="2:26" ht="15">
      <c r="B10" s="30" t="str">
        <f>IF(AND(E10="H",I10="H"),"H",IF(AND(E10="F",I10="F"),"F","M"))</f>
        <v>H</v>
      </c>
      <c r="C10" s="27" t="s">
        <v>98</v>
      </c>
      <c r="D10" s="27" t="s">
        <v>99</v>
      </c>
      <c r="E10" s="45" t="s">
        <v>88</v>
      </c>
      <c r="F10" s="27">
        <f>X7+X11</f>
        <v>501</v>
      </c>
      <c r="G10" s="27" t="s">
        <v>100</v>
      </c>
      <c r="H10" s="27">
        <f>X8+X12</f>
        <v>409</v>
      </c>
      <c r="I10" s="45" t="s">
        <v>88</v>
      </c>
      <c r="J10" s="27">
        <f>F10+H10</f>
        <v>910</v>
      </c>
      <c r="K10" s="36" t="s">
        <v>6</v>
      </c>
      <c r="L10" s="36">
        <v>1</v>
      </c>
      <c r="M10" s="36">
        <v>2</v>
      </c>
      <c r="N10" s="36">
        <v>3</v>
      </c>
      <c r="O10" s="36">
        <v>4</v>
      </c>
      <c r="P10" s="36">
        <v>5</v>
      </c>
      <c r="Q10" s="36">
        <v>6</v>
      </c>
      <c r="R10" s="36">
        <v>7</v>
      </c>
      <c r="S10" s="36">
        <v>8</v>
      </c>
      <c r="T10" s="36">
        <v>9</v>
      </c>
      <c r="U10" s="36">
        <v>10</v>
      </c>
      <c r="V10" s="36" t="s">
        <v>4</v>
      </c>
      <c r="W10" s="36" t="s">
        <v>5</v>
      </c>
      <c r="X10" s="36"/>
      <c r="Y10" s="28"/>
      <c r="Z10" s="29"/>
    </row>
    <row r="11" spans="2:26" ht="15">
      <c r="B11" s="30"/>
      <c r="C11" s="27"/>
      <c r="D11" s="27"/>
      <c r="E11" s="35"/>
      <c r="F11" s="27"/>
      <c r="G11" s="27"/>
      <c r="H11" s="27"/>
      <c r="I11" s="35"/>
      <c r="J11" s="27"/>
      <c r="K11" s="37" t="str">
        <f>D10</f>
        <v>LAHORTE José</v>
      </c>
      <c r="L11" s="38">
        <v>29</v>
      </c>
      <c r="M11" s="38">
        <v>27</v>
      </c>
      <c r="N11" s="38">
        <v>29</v>
      </c>
      <c r="O11" s="38">
        <v>28</v>
      </c>
      <c r="P11" s="38">
        <v>28</v>
      </c>
      <c r="Q11" s="38">
        <v>30</v>
      </c>
      <c r="R11" s="38">
        <v>28</v>
      </c>
      <c r="S11" s="38">
        <v>28</v>
      </c>
      <c r="T11" s="38">
        <v>27</v>
      </c>
      <c r="U11" s="38">
        <v>29</v>
      </c>
      <c r="V11" s="27">
        <f>SUM(L11:U11)</f>
        <v>283</v>
      </c>
      <c r="W11" s="39">
        <f>MAX(L11:U11)</f>
        <v>30</v>
      </c>
      <c r="X11" s="27">
        <f>V11-W11</f>
        <v>253</v>
      </c>
      <c r="Y11" s="28"/>
      <c r="Z11" s="29"/>
    </row>
    <row r="12" spans="2:26" ht="15">
      <c r="B12" s="30"/>
      <c r="C12" s="27"/>
      <c r="D12" s="27"/>
      <c r="E12" s="35"/>
      <c r="F12" s="27"/>
      <c r="G12" s="27"/>
      <c r="H12" s="27"/>
      <c r="I12" s="35"/>
      <c r="J12" s="27"/>
      <c r="K12" s="37" t="str">
        <f>G10</f>
        <v>MARKOVIC Aurélien</v>
      </c>
      <c r="L12" s="38">
        <v>27</v>
      </c>
      <c r="M12" s="38">
        <v>26</v>
      </c>
      <c r="N12" s="38">
        <v>21</v>
      </c>
      <c r="O12" s="38">
        <v>19</v>
      </c>
      <c r="P12" s="38">
        <v>24</v>
      </c>
      <c r="Q12" s="38">
        <v>22</v>
      </c>
      <c r="R12" s="38">
        <v>14</v>
      </c>
      <c r="S12" s="38">
        <v>24</v>
      </c>
      <c r="T12" s="38">
        <v>23</v>
      </c>
      <c r="U12" s="38">
        <v>27</v>
      </c>
      <c r="V12" s="27">
        <f>SUM(L12:U12)</f>
        <v>227</v>
      </c>
      <c r="W12" s="39">
        <f>MIN(L12:U12)</f>
        <v>14</v>
      </c>
      <c r="X12" s="27">
        <f>V12-W12</f>
        <v>213</v>
      </c>
      <c r="Y12" s="28"/>
      <c r="Z12" s="29"/>
    </row>
    <row r="13" spans="2:26" ht="15.75" thickBot="1">
      <c r="B13" s="46"/>
      <c r="C13" s="47"/>
      <c r="D13" s="47"/>
      <c r="E13" s="48"/>
      <c r="F13" s="47"/>
      <c r="G13" s="47"/>
      <c r="H13" s="47"/>
      <c r="I13" s="48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9"/>
      <c r="Z13" s="29"/>
    </row>
    <row r="14" spans="2:26" ht="15">
      <c r="B14" s="31"/>
      <c r="C14" s="32"/>
      <c r="D14" s="32"/>
      <c r="E14" s="33"/>
      <c r="F14" s="32"/>
      <c r="G14" s="32"/>
      <c r="H14" s="32"/>
      <c r="I14" s="3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4"/>
      <c r="Z14" s="29"/>
    </row>
    <row r="15" spans="2:26" ht="15">
      <c r="B15" s="30"/>
      <c r="C15" s="27"/>
      <c r="D15" s="27"/>
      <c r="E15" s="35"/>
      <c r="F15" s="27"/>
      <c r="G15" s="27"/>
      <c r="H15" s="27"/>
      <c r="I15" s="35"/>
      <c r="J15" s="27"/>
      <c r="K15" s="36" t="s">
        <v>3</v>
      </c>
      <c r="L15" s="36">
        <v>1</v>
      </c>
      <c r="M15" s="36">
        <v>2</v>
      </c>
      <c r="N15" s="36">
        <v>3</v>
      </c>
      <c r="O15" s="36">
        <v>4</v>
      </c>
      <c r="P15" s="36">
        <v>5</v>
      </c>
      <c r="Q15" s="36">
        <v>6</v>
      </c>
      <c r="R15" s="36">
        <v>7</v>
      </c>
      <c r="S15" s="36">
        <v>8</v>
      </c>
      <c r="T15" s="36">
        <v>9</v>
      </c>
      <c r="U15" s="36">
        <v>10</v>
      </c>
      <c r="V15" s="36" t="s">
        <v>4</v>
      </c>
      <c r="W15" s="36" t="s">
        <v>5</v>
      </c>
      <c r="X15" s="36" t="s">
        <v>7</v>
      </c>
      <c r="Y15" s="28"/>
      <c r="Z15" s="29"/>
    </row>
    <row r="16" spans="2:26" ht="15">
      <c r="B16" s="30"/>
      <c r="C16" s="27"/>
      <c r="D16" s="27"/>
      <c r="E16" s="35"/>
      <c r="F16" s="27"/>
      <c r="G16" s="27"/>
      <c r="H16" s="27"/>
      <c r="I16" s="35"/>
      <c r="J16" s="27"/>
      <c r="K16" s="37" t="str">
        <f>D19</f>
        <v>MORLIERE Anne</v>
      </c>
      <c r="L16" s="27">
        <v>21</v>
      </c>
      <c r="M16" s="27">
        <v>28</v>
      </c>
      <c r="N16" s="27">
        <v>21</v>
      </c>
      <c r="O16" s="38">
        <v>15</v>
      </c>
      <c r="P16" s="38">
        <v>21</v>
      </c>
      <c r="Q16" s="38">
        <v>22</v>
      </c>
      <c r="R16" s="38">
        <v>18</v>
      </c>
      <c r="S16" s="38">
        <v>20</v>
      </c>
      <c r="T16" s="38">
        <v>23</v>
      </c>
      <c r="U16" s="38">
        <v>20</v>
      </c>
      <c r="V16" s="27">
        <f>SUM(L16:U16)</f>
        <v>209</v>
      </c>
      <c r="W16" s="39">
        <f>MAX(L16:U16)</f>
        <v>28</v>
      </c>
      <c r="X16" s="27">
        <f>V16-W16</f>
        <v>181</v>
      </c>
      <c r="Y16" s="28"/>
      <c r="Z16" s="29"/>
    </row>
    <row r="17" spans="2:26" ht="15">
      <c r="B17" s="30"/>
      <c r="C17" s="27"/>
      <c r="D17" s="27"/>
      <c r="E17" s="35"/>
      <c r="F17" s="27"/>
      <c r="G17" s="27"/>
      <c r="H17" s="27"/>
      <c r="I17" s="35"/>
      <c r="J17" s="27"/>
      <c r="K17" s="37" t="str">
        <f>G19</f>
        <v>DEVRIEZE Lucas</v>
      </c>
      <c r="L17" s="27">
        <v>12</v>
      </c>
      <c r="M17" s="27">
        <v>9</v>
      </c>
      <c r="N17" s="27">
        <v>10</v>
      </c>
      <c r="O17" s="38">
        <v>9</v>
      </c>
      <c r="P17" s="38">
        <v>21</v>
      </c>
      <c r="Q17" s="38">
        <v>11</v>
      </c>
      <c r="R17" s="38">
        <v>13</v>
      </c>
      <c r="S17" s="38">
        <v>15</v>
      </c>
      <c r="T17" s="38">
        <v>15</v>
      </c>
      <c r="U17" s="38">
        <v>17</v>
      </c>
      <c r="V17" s="27">
        <f>SUM(L17:U17)</f>
        <v>132</v>
      </c>
      <c r="W17" s="39">
        <f>MIN(L17:U17)</f>
        <v>9</v>
      </c>
      <c r="X17" s="27">
        <f>V17-W17</f>
        <v>123</v>
      </c>
      <c r="Y17" s="28"/>
      <c r="Z17" s="29"/>
    </row>
    <row r="18" spans="2:26" ht="15.75">
      <c r="B18" s="40" t="s">
        <v>18</v>
      </c>
      <c r="C18" s="41" t="s">
        <v>2</v>
      </c>
      <c r="D18" s="41" t="s">
        <v>0</v>
      </c>
      <c r="E18" s="42"/>
      <c r="F18" s="41"/>
      <c r="G18" s="41" t="s">
        <v>1</v>
      </c>
      <c r="H18" s="27"/>
      <c r="I18" s="35"/>
      <c r="J18" s="43" t="s">
        <v>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  <c r="Z18" s="29"/>
    </row>
    <row r="19" spans="2:26" ht="15">
      <c r="B19" s="30" t="str">
        <f>IF(AND(E19="H",I19="H"),"H",IF(AND(E19="F",I19="F"),"F","M"))</f>
        <v>M</v>
      </c>
      <c r="C19" s="27" t="s">
        <v>127</v>
      </c>
      <c r="D19" s="27" t="s">
        <v>128</v>
      </c>
      <c r="E19" s="35" t="s">
        <v>89</v>
      </c>
      <c r="F19" s="27">
        <f>X16+X20</f>
        <v>364</v>
      </c>
      <c r="G19" s="38" t="s">
        <v>129</v>
      </c>
      <c r="H19" s="27">
        <f>X17+X21</f>
        <v>259</v>
      </c>
      <c r="I19" s="35" t="s">
        <v>88</v>
      </c>
      <c r="J19" s="27">
        <f>F19+H19</f>
        <v>623</v>
      </c>
      <c r="K19" s="36" t="s">
        <v>6</v>
      </c>
      <c r="L19" s="36">
        <v>1</v>
      </c>
      <c r="M19" s="36">
        <v>2</v>
      </c>
      <c r="N19" s="36">
        <v>3</v>
      </c>
      <c r="O19" s="36">
        <v>4</v>
      </c>
      <c r="P19" s="36">
        <v>5</v>
      </c>
      <c r="Q19" s="36">
        <v>6</v>
      </c>
      <c r="R19" s="36">
        <v>7</v>
      </c>
      <c r="S19" s="36">
        <v>8</v>
      </c>
      <c r="T19" s="36">
        <v>9</v>
      </c>
      <c r="U19" s="36">
        <v>10</v>
      </c>
      <c r="V19" s="36" t="s">
        <v>4</v>
      </c>
      <c r="W19" s="36" t="s">
        <v>5</v>
      </c>
      <c r="X19" s="36"/>
      <c r="Y19" s="28"/>
      <c r="Z19" s="29"/>
    </row>
    <row r="20" spans="2:26" ht="15">
      <c r="B20" s="30"/>
      <c r="C20" s="27"/>
      <c r="D20" s="27"/>
      <c r="E20" s="35"/>
      <c r="F20" s="27"/>
      <c r="G20" s="27"/>
      <c r="H20" s="27"/>
      <c r="I20" s="35"/>
      <c r="J20" s="27"/>
      <c r="K20" s="37" t="str">
        <f>D19</f>
        <v>MORLIERE Anne</v>
      </c>
      <c r="L20" s="38">
        <v>27</v>
      </c>
      <c r="M20" s="38">
        <v>17</v>
      </c>
      <c r="N20" s="38">
        <v>21</v>
      </c>
      <c r="O20" s="38">
        <v>26</v>
      </c>
      <c r="P20" s="38">
        <v>18</v>
      </c>
      <c r="Q20" s="38">
        <v>19</v>
      </c>
      <c r="R20" s="38">
        <v>22</v>
      </c>
      <c r="S20" s="38">
        <v>22</v>
      </c>
      <c r="T20" s="38">
        <v>18</v>
      </c>
      <c r="U20" s="38">
        <v>20</v>
      </c>
      <c r="V20" s="27">
        <f>SUM(L20:U20)</f>
        <v>210</v>
      </c>
      <c r="W20" s="39">
        <f>MAX(L20:U20)</f>
        <v>27</v>
      </c>
      <c r="X20" s="27">
        <f>V20-W20</f>
        <v>183</v>
      </c>
      <c r="Y20" s="28"/>
      <c r="Z20" s="29"/>
    </row>
    <row r="21" spans="2:26" ht="15">
      <c r="B21" s="30"/>
      <c r="C21" s="27"/>
      <c r="D21" s="27"/>
      <c r="E21" s="35"/>
      <c r="F21" s="27"/>
      <c r="G21" s="27"/>
      <c r="H21" s="27"/>
      <c r="I21" s="35"/>
      <c r="J21" s="27"/>
      <c r="K21" s="37" t="str">
        <f>G19</f>
        <v>DEVRIEZE Lucas</v>
      </c>
      <c r="L21" s="38">
        <v>12</v>
      </c>
      <c r="M21" s="38">
        <v>15</v>
      </c>
      <c r="N21" s="38">
        <v>11</v>
      </c>
      <c r="O21" s="38">
        <v>19</v>
      </c>
      <c r="P21" s="38">
        <v>17</v>
      </c>
      <c r="Q21" s="38">
        <v>14</v>
      </c>
      <c r="R21" s="38">
        <v>16</v>
      </c>
      <c r="S21" s="38">
        <v>9</v>
      </c>
      <c r="T21" s="38">
        <v>14</v>
      </c>
      <c r="U21" s="38">
        <v>18</v>
      </c>
      <c r="V21" s="27">
        <f>SUM(L21:U21)</f>
        <v>145</v>
      </c>
      <c r="W21" s="39">
        <f>MIN(L21:U21)</f>
        <v>9</v>
      </c>
      <c r="X21" s="27">
        <f>V21-W21</f>
        <v>136</v>
      </c>
      <c r="Y21" s="28"/>
      <c r="Z21" s="29"/>
    </row>
    <row r="22" spans="2:26" ht="15.75" thickBot="1">
      <c r="B22" s="46"/>
      <c r="C22" s="47"/>
      <c r="D22" s="47"/>
      <c r="E22" s="48"/>
      <c r="F22" s="47"/>
      <c r="G22" s="47"/>
      <c r="H22" s="47"/>
      <c r="I22" s="48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9"/>
      <c r="Z22" s="29"/>
    </row>
    <row r="23" spans="2:26" ht="15">
      <c r="B23" s="31"/>
      <c r="C23" s="32"/>
      <c r="D23" s="32"/>
      <c r="E23" s="33"/>
      <c r="F23" s="32"/>
      <c r="G23" s="32"/>
      <c r="H23" s="32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4"/>
      <c r="Z23" s="29"/>
    </row>
    <row r="24" spans="2:26" ht="15">
      <c r="B24" s="30"/>
      <c r="C24" s="27"/>
      <c r="D24" s="27"/>
      <c r="E24" s="35"/>
      <c r="F24" s="27"/>
      <c r="G24" s="27"/>
      <c r="H24" s="27"/>
      <c r="I24" s="35"/>
      <c r="J24" s="27"/>
      <c r="K24" s="36" t="s">
        <v>3</v>
      </c>
      <c r="L24" s="36">
        <v>1</v>
      </c>
      <c r="M24" s="36">
        <v>2</v>
      </c>
      <c r="N24" s="36">
        <v>3</v>
      </c>
      <c r="O24" s="36">
        <v>4</v>
      </c>
      <c r="P24" s="36">
        <v>5</v>
      </c>
      <c r="Q24" s="36">
        <v>6</v>
      </c>
      <c r="R24" s="36">
        <v>7</v>
      </c>
      <c r="S24" s="36">
        <v>8</v>
      </c>
      <c r="T24" s="36">
        <v>9</v>
      </c>
      <c r="U24" s="36">
        <v>10</v>
      </c>
      <c r="V24" s="36" t="s">
        <v>4</v>
      </c>
      <c r="W24" s="36" t="s">
        <v>5</v>
      </c>
      <c r="X24" s="36" t="s">
        <v>7</v>
      </c>
      <c r="Y24" s="28"/>
      <c r="Z24" s="29"/>
    </row>
    <row r="25" spans="2:26" ht="15">
      <c r="B25" s="30"/>
      <c r="C25" s="27"/>
      <c r="D25" s="27"/>
      <c r="E25" s="35"/>
      <c r="F25" s="27"/>
      <c r="G25" s="27"/>
      <c r="H25" s="27"/>
      <c r="I25" s="35"/>
      <c r="J25" s="27"/>
      <c r="K25" s="37" t="str">
        <f>D28</f>
        <v>MORLIERE Adrien</v>
      </c>
      <c r="L25" s="27">
        <v>25</v>
      </c>
      <c r="M25" s="27">
        <v>29</v>
      </c>
      <c r="N25" s="27">
        <v>26</v>
      </c>
      <c r="O25" s="38">
        <v>28</v>
      </c>
      <c r="P25" s="38">
        <v>29</v>
      </c>
      <c r="Q25" s="38">
        <v>25</v>
      </c>
      <c r="R25" s="38">
        <v>24</v>
      </c>
      <c r="S25" s="38">
        <v>28</v>
      </c>
      <c r="T25" s="38">
        <v>29</v>
      </c>
      <c r="U25" s="38">
        <v>30</v>
      </c>
      <c r="V25" s="27">
        <f>SUM(L25:U25)</f>
        <v>273</v>
      </c>
      <c r="W25" s="39">
        <f>MAX(L25:U25)</f>
        <v>30</v>
      </c>
      <c r="X25" s="27">
        <f>V25-W25</f>
        <v>243</v>
      </c>
      <c r="Y25" s="28"/>
      <c r="Z25" s="29"/>
    </row>
    <row r="26" spans="2:26" ht="15">
      <c r="B26" s="30"/>
      <c r="C26" s="27"/>
      <c r="D26" s="27"/>
      <c r="E26" s="35"/>
      <c r="F26" s="27"/>
      <c r="G26" s="27"/>
      <c r="H26" s="27"/>
      <c r="I26" s="35"/>
      <c r="J26" s="27"/>
      <c r="K26" s="37" t="str">
        <f>G28</f>
        <v>GIRARD Alain</v>
      </c>
      <c r="L26" s="27">
        <v>24</v>
      </c>
      <c r="M26" s="27">
        <v>22</v>
      </c>
      <c r="N26" s="27">
        <v>27</v>
      </c>
      <c r="O26" s="38">
        <v>26</v>
      </c>
      <c r="P26" s="38">
        <v>27</v>
      </c>
      <c r="Q26" s="38">
        <v>24</v>
      </c>
      <c r="R26" s="38">
        <v>25</v>
      </c>
      <c r="S26" s="38">
        <v>28</v>
      </c>
      <c r="T26" s="38">
        <v>29</v>
      </c>
      <c r="U26" s="38">
        <v>26</v>
      </c>
      <c r="V26" s="27">
        <f>SUM(L26:U26)</f>
        <v>258</v>
      </c>
      <c r="W26" s="39">
        <f>MIN(L26:U26)</f>
        <v>22</v>
      </c>
      <c r="X26" s="27">
        <f>V26-W26</f>
        <v>236</v>
      </c>
      <c r="Y26" s="28"/>
      <c r="Z26" s="29"/>
    </row>
    <row r="27" spans="2:26" ht="15.75">
      <c r="B27" s="40" t="s">
        <v>10</v>
      </c>
      <c r="C27" s="41" t="s">
        <v>2</v>
      </c>
      <c r="D27" s="41" t="s">
        <v>0</v>
      </c>
      <c r="E27" s="42"/>
      <c r="F27" s="41"/>
      <c r="G27" s="41" t="s">
        <v>0</v>
      </c>
      <c r="H27" s="27"/>
      <c r="I27" s="35"/>
      <c r="J27" s="43" t="s">
        <v>4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9"/>
    </row>
    <row r="28" spans="2:26" ht="15">
      <c r="B28" s="30" t="str">
        <f>IF(AND(E28="H",I28="H"),"H",IF(AND(E28="F",I28="F"),"F","M"))</f>
        <v>H</v>
      </c>
      <c r="C28" s="27" t="s">
        <v>98</v>
      </c>
      <c r="D28" s="27" t="s">
        <v>124</v>
      </c>
      <c r="E28" s="35" t="s">
        <v>88</v>
      </c>
      <c r="F28" s="27">
        <f>X25+X29</f>
        <v>453</v>
      </c>
      <c r="G28" s="38" t="s">
        <v>125</v>
      </c>
      <c r="H28" s="27">
        <f>X26+X30</f>
        <v>466</v>
      </c>
      <c r="I28" s="35" t="s">
        <v>88</v>
      </c>
      <c r="J28" s="27">
        <f>F28+H28</f>
        <v>919</v>
      </c>
      <c r="K28" s="36" t="s">
        <v>6</v>
      </c>
      <c r="L28" s="36">
        <v>1</v>
      </c>
      <c r="M28" s="36">
        <v>2</v>
      </c>
      <c r="N28" s="36">
        <v>3</v>
      </c>
      <c r="O28" s="36">
        <v>4</v>
      </c>
      <c r="P28" s="36">
        <v>5</v>
      </c>
      <c r="Q28" s="36">
        <v>6</v>
      </c>
      <c r="R28" s="36">
        <v>7</v>
      </c>
      <c r="S28" s="36">
        <v>8</v>
      </c>
      <c r="T28" s="36">
        <v>9</v>
      </c>
      <c r="U28" s="36">
        <v>10</v>
      </c>
      <c r="V28" s="36" t="s">
        <v>4</v>
      </c>
      <c r="W28" s="36" t="s">
        <v>5</v>
      </c>
      <c r="X28" s="36"/>
      <c r="Y28" s="28"/>
      <c r="Z28" s="29"/>
    </row>
    <row r="29" spans="2:26" ht="15">
      <c r="B29" s="30"/>
      <c r="C29" s="27"/>
      <c r="D29" s="27"/>
      <c r="E29" s="35"/>
      <c r="F29" s="27"/>
      <c r="G29" s="27"/>
      <c r="H29" s="27"/>
      <c r="I29" s="35"/>
      <c r="J29" s="27"/>
      <c r="K29" s="37" t="str">
        <f>D28</f>
        <v>MORLIERE Adrien</v>
      </c>
      <c r="L29" s="38">
        <v>22</v>
      </c>
      <c r="M29" s="38">
        <v>26</v>
      </c>
      <c r="N29" s="38">
        <v>22</v>
      </c>
      <c r="O29" s="38">
        <v>22</v>
      </c>
      <c r="P29" s="38">
        <v>28</v>
      </c>
      <c r="Q29" s="38">
        <v>24</v>
      </c>
      <c r="R29" s="38">
        <v>24</v>
      </c>
      <c r="S29" s="38">
        <v>20</v>
      </c>
      <c r="T29" s="38">
        <v>25</v>
      </c>
      <c r="U29" s="38">
        <v>25</v>
      </c>
      <c r="V29" s="27">
        <f>SUM(L29:U29)</f>
        <v>238</v>
      </c>
      <c r="W29" s="39">
        <f>MAX(L29:U29)</f>
        <v>28</v>
      </c>
      <c r="X29" s="27">
        <f>V29-W29</f>
        <v>210</v>
      </c>
      <c r="Y29" s="28"/>
      <c r="Z29" s="29"/>
    </row>
    <row r="30" spans="2:26" ht="15">
      <c r="B30" s="30"/>
      <c r="C30" s="27"/>
      <c r="D30" s="27"/>
      <c r="E30" s="35"/>
      <c r="F30" s="27"/>
      <c r="G30" s="27"/>
      <c r="H30" s="27"/>
      <c r="I30" s="35"/>
      <c r="J30" s="27"/>
      <c r="K30" s="37" t="str">
        <f>G28</f>
        <v>GIRARD Alain</v>
      </c>
      <c r="L30" s="38">
        <v>27</v>
      </c>
      <c r="M30" s="38">
        <v>26</v>
      </c>
      <c r="N30" s="38">
        <v>28</v>
      </c>
      <c r="O30" s="38">
        <v>26</v>
      </c>
      <c r="P30" s="38">
        <v>24</v>
      </c>
      <c r="Q30" s="38">
        <v>23</v>
      </c>
      <c r="R30" s="38">
        <v>23</v>
      </c>
      <c r="S30" s="38">
        <v>24</v>
      </c>
      <c r="T30" s="38">
        <v>25</v>
      </c>
      <c r="U30" s="38">
        <v>27</v>
      </c>
      <c r="V30" s="27">
        <f>SUM(L30:U30)</f>
        <v>253</v>
      </c>
      <c r="W30" s="39">
        <f>MIN(L30:U30)</f>
        <v>23</v>
      </c>
      <c r="X30" s="27">
        <f>V30-W30</f>
        <v>230</v>
      </c>
      <c r="Y30" s="28"/>
      <c r="Z30" s="29"/>
    </row>
    <row r="31" spans="2:26" ht="15.75" thickBot="1">
      <c r="B31" s="46"/>
      <c r="C31" s="47"/>
      <c r="D31" s="47"/>
      <c r="E31" s="48"/>
      <c r="F31" s="47"/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9"/>
      <c r="Z31" s="29"/>
    </row>
    <row r="32" spans="2:26" ht="15">
      <c r="B32" s="31"/>
      <c r="C32" s="32"/>
      <c r="D32" s="32"/>
      <c r="E32" s="33"/>
      <c r="F32" s="32"/>
      <c r="G32" s="32"/>
      <c r="H32" s="32"/>
      <c r="I32" s="33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4"/>
      <c r="Z32" s="29"/>
    </row>
    <row r="33" spans="2:26" ht="15">
      <c r="B33" s="30"/>
      <c r="C33" s="27"/>
      <c r="D33" s="27"/>
      <c r="E33" s="35"/>
      <c r="F33" s="27"/>
      <c r="G33" s="27"/>
      <c r="H33" s="27"/>
      <c r="I33" s="35"/>
      <c r="J33" s="27"/>
      <c r="K33" s="36" t="s">
        <v>3</v>
      </c>
      <c r="L33" s="36">
        <v>1</v>
      </c>
      <c r="M33" s="36">
        <v>2</v>
      </c>
      <c r="N33" s="36">
        <v>3</v>
      </c>
      <c r="O33" s="36">
        <v>4</v>
      </c>
      <c r="P33" s="36">
        <v>5</v>
      </c>
      <c r="Q33" s="36">
        <v>6</v>
      </c>
      <c r="R33" s="36">
        <v>7</v>
      </c>
      <c r="S33" s="36">
        <v>8</v>
      </c>
      <c r="T33" s="36">
        <v>9</v>
      </c>
      <c r="U33" s="36">
        <v>10</v>
      </c>
      <c r="V33" s="36" t="s">
        <v>4</v>
      </c>
      <c r="W33" s="36" t="s">
        <v>5</v>
      </c>
      <c r="X33" s="36" t="s">
        <v>7</v>
      </c>
      <c r="Y33" s="28"/>
      <c r="Z33" s="29"/>
    </row>
    <row r="34" spans="2:26" ht="15">
      <c r="B34" s="30"/>
      <c r="C34" s="27"/>
      <c r="D34" s="27"/>
      <c r="E34" s="35"/>
      <c r="F34" s="27"/>
      <c r="G34" s="27"/>
      <c r="H34" s="27"/>
      <c r="I34" s="35"/>
      <c r="J34" s="27"/>
      <c r="K34" s="37" t="str">
        <f>D37</f>
        <v>PICCOLEC Aurore</v>
      </c>
      <c r="L34" s="27">
        <v>25</v>
      </c>
      <c r="M34" s="27">
        <v>26</v>
      </c>
      <c r="N34" s="27">
        <v>26</v>
      </c>
      <c r="O34" s="38">
        <v>27</v>
      </c>
      <c r="P34" s="38">
        <v>28</v>
      </c>
      <c r="Q34" s="38">
        <v>28</v>
      </c>
      <c r="R34" s="38">
        <v>23</v>
      </c>
      <c r="S34" s="38">
        <v>28</v>
      </c>
      <c r="T34" s="38">
        <v>24</v>
      </c>
      <c r="U34" s="38">
        <v>28</v>
      </c>
      <c r="V34" s="27">
        <f>SUM(L34:U34)</f>
        <v>263</v>
      </c>
      <c r="W34" s="39">
        <f>MAX(L34:U34)</f>
        <v>28</v>
      </c>
      <c r="X34" s="27">
        <f>V34-W34</f>
        <v>235</v>
      </c>
      <c r="Y34" s="28"/>
      <c r="Z34" s="29"/>
    </row>
    <row r="35" spans="2:26" ht="15">
      <c r="B35" s="30"/>
      <c r="C35" s="27"/>
      <c r="D35" s="27"/>
      <c r="E35" s="35"/>
      <c r="F35" s="27"/>
      <c r="G35" s="27"/>
      <c r="H35" s="27"/>
      <c r="I35" s="35"/>
      <c r="J35" s="27"/>
      <c r="K35" s="37">
        <f>G37</f>
        <v>0</v>
      </c>
      <c r="L35" s="27"/>
      <c r="M35" s="27"/>
      <c r="N35" s="27"/>
      <c r="O35" s="38"/>
      <c r="P35" s="38"/>
      <c r="Q35" s="38"/>
      <c r="R35" s="38"/>
      <c r="S35" s="38"/>
      <c r="T35" s="38"/>
      <c r="U35" s="38"/>
      <c r="V35" s="27">
        <f>SUM(L35:U35)</f>
        <v>0</v>
      </c>
      <c r="W35" s="39">
        <f>MIN(L35:U35)</f>
        <v>0</v>
      </c>
      <c r="X35" s="27">
        <f>V35-W35</f>
        <v>0</v>
      </c>
      <c r="Y35" s="28"/>
      <c r="Z35" s="29"/>
    </row>
    <row r="36" spans="2:26" ht="15.75">
      <c r="B36" s="40" t="s">
        <v>11</v>
      </c>
      <c r="C36" s="41" t="s">
        <v>2</v>
      </c>
      <c r="D36" s="41" t="s">
        <v>0</v>
      </c>
      <c r="E36" s="42"/>
      <c r="F36" s="41"/>
      <c r="G36" s="41" t="s">
        <v>0</v>
      </c>
      <c r="H36" s="27"/>
      <c r="I36" s="35"/>
      <c r="J36" s="43" t="s">
        <v>4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9"/>
    </row>
    <row r="37" spans="2:26" ht="15">
      <c r="B37" s="30" t="str">
        <f>IF(AND(E37="H",I37="H"),"H",IF(AND(E37="F",I37="F"),"F","M"))</f>
        <v>M</v>
      </c>
      <c r="C37" s="27" t="s">
        <v>98</v>
      </c>
      <c r="D37" s="27" t="s">
        <v>126</v>
      </c>
      <c r="E37" s="35" t="s">
        <v>89</v>
      </c>
      <c r="F37" s="27">
        <f>X34+X38</f>
        <v>470</v>
      </c>
      <c r="G37" s="27"/>
      <c r="H37" s="27">
        <f>X35+X39</f>
        <v>0</v>
      </c>
      <c r="I37" s="35"/>
      <c r="J37" s="27">
        <f>F37+H37</f>
        <v>470</v>
      </c>
      <c r="K37" s="36" t="s">
        <v>6</v>
      </c>
      <c r="L37" s="36">
        <v>1</v>
      </c>
      <c r="M37" s="36">
        <v>2</v>
      </c>
      <c r="N37" s="36">
        <v>3</v>
      </c>
      <c r="O37" s="36">
        <v>4</v>
      </c>
      <c r="P37" s="36">
        <v>5</v>
      </c>
      <c r="Q37" s="36">
        <v>6</v>
      </c>
      <c r="R37" s="36">
        <v>7</v>
      </c>
      <c r="S37" s="36">
        <v>8</v>
      </c>
      <c r="T37" s="36">
        <v>9</v>
      </c>
      <c r="U37" s="36">
        <v>10</v>
      </c>
      <c r="V37" s="36" t="s">
        <v>4</v>
      </c>
      <c r="W37" s="36" t="s">
        <v>5</v>
      </c>
      <c r="X37" s="36"/>
      <c r="Y37" s="28"/>
      <c r="Z37" s="29"/>
    </row>
    <row r="38" spans="2:26" ht="15">
      <c r="B38" s="30"/>
      <c r="C38" s="27"/>
      <c r="D38" s="27"/>
      <c r="E38" s="35"/>
      <c r="F38" s="27"/>
      <c r="G38" s="27"/>
      <c r="H38" s="27"/>
      <c r="I38" s="35"/>
      <c r="J38" s="27"/>
      <c r="K38" s="37" t="str">
        <f>D37</f>
        <v>PICCOLEC Aurore</v>
      </c>
      <c r="L38" s="38">
        <v>28</v>
      </c>
      <c r="M38" s="38">
        <v>28</v>
      </c>
      <c r="N38" s="38">
        <v>25</v>
      </c>
      <c r="O38" s="38">
        <v>26</v>
      </c>
      <c r="P38" s="38">
        <v>27</v>
      </c>
      <c r="Q38" s="38">
        <v>24</v>
      </c>
      <c r="R38" s="38">
        <v>27</v>
      </c>
      <c r="S38" s="38">
        <v>28</v>
      </c>
      <c r="T38" s="38">
        <v>25</v>
      </c>
      <c r="U38" s="38">
        <v>25</v>
      </c>
      <c r="V38" s="27">
        <f>SUM(L38:U38)</f>
        <v>263</v>
      </c>
      <c r="W38" s="39">
        <f>MAX(L38:U38)</f>
        <v>28</v>
      </c>
      <c r="X38" s="27">
        <f>V38-W38</f>
        <v>235</v>
      </c>
      <c r="Y38" s="28"/>
      <c r="Z38" s="29"/>
    </row>
    <row r="39" spans="2:26" ht="15">
      <c r="B39" s="30"/>
      <c r="C39" s="27"/>
      <c r="D39" s="27"/>
      <c r="E39" s="35"/>
      <c r="F39" s="27"/>
      <c r="G39" s="27"/>
      <c r="H39" s="27"/>
      <c r="I39" s="35"/>
      <c r="J39" s="27"/>
      <c r="K39" s="37">
        <f>G37</f>
        <v>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27">
        <f>SUM(L39:U39)</f>
        <v>0</v>
      </c>
      <c r="W39" s="39">
        <f>MIN(L39:U39)</f>
        <v>0</v>
      </c>
      <c r="X39" s="27">
        <f>V39-W39</f>
        <v>0</v>
      </c>
      <c r="Y39" s="28"/>
      <c r="Z39" s="29"/>
    </row>
    <row r="40" spans="2:26" ht="15.75" thickBot="1">
      <c r="B40" s="46"/>
      <c r="C40" s="47"/>
      <c r="D40" s="47"/>
      <c r="E40" s="48"/>
      <c r="F40" s="47"/>
      <c r="G40" s="47"/>
      <c r="H40" s="47"/>
      <c r="I40" s="48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9"/>
      <c r="Z40" s="29"/>
    </row>
    <row r="41" spans="2:26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2:26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2:26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</sheetData>
  <sheetProtection/>
  <printOptions horizontalCentered="1" verticalCentered="1"/>
  <pageMargins left="0.1968503937007874" right="0.11811023622047245" top="0.35433070866141736" bottom="0.35433070866141736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virtuel machine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lviller</cp:lastModifiedBy>
  <cp:lastPrinted>2017-03-15T07:17:55Z</cp:lastPrinted>
  <dcterms:created xsi:type="dcterms:W3CDTF">2017-01-25T17:53:06Z</dcterms:created>
  <dcterms:modified xsi:type="dcterms:W3CDTF">2017-03-15T07:18:52Z</dcterms:modified>
  <cp:category/>
  <cp:version/>
  <cp:contentType/>
  <cp:contentStatus/>
</cp:coreProperties>
</file>